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i\Desktop\"/>
    </mc:Choice>
  </mc:AlternateContent>
  <xr:revisionPtr revIDLastSave="0" documentId="13_ncr:1_{645F94EF-6CB2-4DC9-A808-F6ADDFA29A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Print_Titles" localSheetId="0">'דיווח דיגומים'!$1:$1</definedName>
  </definedNames>
  <calcPr calcId="181029"/>
</workbook>
</file>

<file path=xl/calcChain.xml><?xml version="1.0" encoding="utf-8"?>
<calcChain xmlns="http://schemas.openxmlformats.org/spreadsheetml/2006/main">
  <c r="L63" i="1" l="1"/>
  <c r="K63" i="1"/>
  <c r="J63" i="1"/>
  <c r="H63" i="1"/>
  <c r="G63" i="1"/>
</calcChain>
</file>

<file path=xl/sharedStrings.xml><?xml version="1.0" encoding="utf-8"?>
<sst xmlns="http://schemas.openxmlformats.org/spreadsheetml/2006/main" count="506" uniqueCount="135">
  <si>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</si>
  <si>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</si>
  <si>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</si>
  <si>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</si>
  <si>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</si>
  <si>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</si>
  <si>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</si>
  <si>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</si>
  <si>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</si>
  <si>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</si>
  <si>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</si>
  <si>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</si>
  <si>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</si>
  <si>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</si>
  <si>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</si>
  <si>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</si>
  <si>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</si>
  <si>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</si>
  <si>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</si>
  <si>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</si>
  <si>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</si>
  <si>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נתרן</t>
  </si>
  <si>
    <t>ערך נמדד</t>
  </si>
  <si>
    <t>הפרמטר החורג</t>
  </si>
  <si>
    <t>תאריך הדיגום</t>
  </si>
  <si>
    <t>צריכת מים לדיגום</t>
  </si>
  <si>
    <t>המכללה</t>
  </si>
  <si>
    <t>זמן קפה</t>
  </si>
  <si>
    <t>מסעדת רק בשר</t>
  </si>
  <si>
    <t>ע.ר. צים שיווק (יינות ביתן)</t>
  </si>
  <si>
    <t>רדיפין מיט</t>
  </si>
  <si>
    <t>אופנהיימר 10  , רחובות 76701</t>
  </si>
  <si>
    <t>אולמות אירועים</t>
  </si>
  <si>
    <t>חטף</t>
  </si>
  <si>
    <t>אביליה</t>
  </si>
  <si>
    <t>אופנהיימר 10  רחובות 76701</t>
  </si>
  <si>
    <t>מתחם "מפעל משותף"</t>
  </si>
  <si>
    <t>אדם מסעדות וני - מסעדת תרזה</t>
  </si>
  <si>
    <t>אופנהיימר 10 , רחובות 76701</t>
  </si>
  <si>
    <t>הרמוניה אירועים - סינקופה</t>
  </si>
  <si>
    <t>ויקטורי רחובות</t>
  </si>
  <si>
    <t>אופנהיימר 10, רחובות 76701,,</t>
  </si>
  <si>
    <t>מסעדת טוק טוק</t>
  </si>
  <si>
    <t>סיטי באולינג - ריפליי באולינג</t>
  </si>
  <si>
    <t>סמדר ותומר (פאב הנרי)</t>
  </si>
  <si>
    <t>קפה לואיז</t>
  </si>
  <si>
    <t>מטרו-מול</t>
  </si>
  <si>
    <t>אופנהיימר 2  רחובות 76701</t>
  </si>
  <si>
    <t>דומינוס פיצה</t>
  </si>
  <si>
    <t>מסעדות</t>
  </si>
  <si>
    <t>הילה י.נ סחר השקעות – אולם אירועים רוז</t>
  </si>
  <si>
    <t>חומוס אליהו</t>
  </si>
  <si>
    <t>טיב טעם</t>
  </si>
  <si>
    <t>אופנהיימר 2 , רחובות 76701</t>
  </si>
  <si>
    <t>מלון לאונרדו רחובות (פתאל)</t>
  </si>
  <si>
    <t>בתי מלון</t>
  </si>
  <si>
    <t>מקדונלדס (אלוניאל)</t>
  </si>
  <si>
    <t>קונוס גרופ -גלידריית אייסברג</t>
  </si>
  <si>
    <t>רולדין</t>
  </si>
  <si>
    <t>מתחם סאפיינס</t>
  </si>
  <si>
    <t>דרך מאיר וייסגל 2 רחובות</t>
  </si>
  <si>
    <t>חי גד בע"מ-פאב שפיגל</t>
  </si>
  <si>
    <t>דרך מאיר וייסגל 1, רחובות</t>
  </si>
  <si>
    <t>חמישה ציון- בהדונס</t>
  </si>
  <si>
    <t>מסעדת בריאלה</t>
  </si>
  <si>
    <t>מסעדת פאוזה</t>
  </si>
  <si>
    <t>סושי פארק בע"מ-טרנזיט</t>
  </si>
  <si>
    <t>רסיסי לילה בע"מ- פאב שפילד</t>
  </si>
  <si>
    <t>תכלת ושש בע"מ-BBB</t>
  </si>
  <si>
    <t>מתחם מישורים</t>
  </si>
  <si>
    <t>המדע 1, רחובות</t>
  </si>
  <si>
    <t>ג'וזף קפה</t>
  </si>
  <si>
    <t>המבורג הפקות</t>
  </si>
  <si>
    <t>מתחם גלי טורס</t>
  </si>
  <si>
    <t>המדע 2, רחובות</t>
  </si>
  <si>
    <t>לאנדורה השקעות - ג'פניקה</t>
  </si>
  <si>
    <t>פאב דבלין</t>
  </si>
  <si>
    <t>מתחם רורברג</t>
  </si>
  <si>
    <t>פקריס פארק המדע רחובות</t>
  </si>
  <si>
    <t>השף הטורף</t>
  </si>
  <si>
    <t>פקריס 3, רחובות</t>
  </si>
  <si>
    <t>מסעדת בצלחת-פפה וזמירה בע"מ</t>
  </si>
  <si>
    <t>מסעדת פסטינה-א.ר פסטינה</t>
  </si>
  <si>
    <t>סוסו ובניו</t>
  </si>
  <si>
    <t>פקריס 3,  רחובות</t>
  </si>
  <si>
    <t>סזאר ביסטרו בר</t>
  </si>
  <si>
    <t>ריבר נודלס בר</t>
  </si>
  <si>
    <t>אפלייד מטיריאלס</t>
  </si>
  <si>
    <t>אופנהיימר 9 רחובות</t>
  </si>
  <si>
    <t>בי"ח קפלן</t>
  </si>
  <si>
    <t>ת.ד 1 רחובות</t>
  </si>
  <si>
    <t>בתי חולים</t>
  </si>
  <si>
    <t>מורכב</t>
  </si>
  <si>
    <t>גולד שניצל</t>
  </si>
  <si>
    <t>היצירה 6 א.ת רחובות</t>
  </si>
  <si>
    <t>מפעלי מזון ומשקאות</t>
  </si>
  <si>
    <t>גושן, רימונים, מטרוק</t>
  </si>
  <si>
    <t>רחוב גוטהילף שרה ושמואל, רציף הרכבת רחובות</t>
  </si>
  <si>
    <t>גלידות פלדמן</t>
  </si>
  <si>
    <t>היצירה 25 רחובות</t>
  </si>
  <si>
    <t>מפעל תעשייתי מזון</t>
  </si>
  <si>
    <t>הפקולטה לחקלאות חניית מרכז נופש</t>
  </si>
  <si>
    <t>ת.ד 12 רחובות</t>
  </si>
  <si>
    <t>כללי</t>
  </si>
  <si>
    <t>הפקולטה לחקלאות שער אשכול</t>
  </si>
  <si>
    <t>טופ דוראן</t>
  </si>
  <si>
    <t>דרך גד פיינשטיין ת.ד 2008 א.ת רחובות 76120</t>
  </si>
  <si>
    <t>יפאורה תבורי</t>
  </si>
  <si>
    <t>דרך גד פיינשטיין 1, רחובות</t>
  </si>
  <si>
    <t>חטף / מורכב</t>
  </si>
  <si>
    <t>כל הבשר</t>
  </si>
  <si>
    <t>המפוח 10 א.ת רחובות</t>
  </si>
  <si>
    <t>מוסך אגד רחובות</t>
  </si>
  <si>
    <t>מוסכים</t>
  </si>
  <si>
    <t>מכון ויצמן- מכון דוידסון</t>
  </si>
  <si>
    <t>ת.ד 26 רחובות</t>
  </si>
  <si>
    <t>מכון ויצמן ממט"ק</t>
  </si>
  <si>
    <t>מכון ויצמן שער כניסה ראשית</t>
  </si>
  <si>
    <t>מכון ויצמן תחנת שאיבה ראשית</t>
  </si>
  <si>
    <t>סיגמא אולדריץ (מרק)</t>
  </si>
  <si>
    <t>פלאוט 3 פארק המדע רחובות</t>
  </si>
  <si>
    <t>מפעלי כימיה</t>
  </si>
  <si>
    <t>קולוניה - כפר אירועים [שמיים כחולים]</t>
  </si>
  <si>
    <t>פארק ת.מ.ר רבין רחובות</t>
  </si>
  <si>
    <t>תנובה רחובות</t>
  </si>
  <si>
    <t>יצחק פניגר 763802 רחובות</t>
  </si>
  <si>
    <t>לא הושלם מספר הדיגומים בתכנון  בהתאם להנחיות המשרד להגנס/רשות המים הפחתה ואי ביצוע דיגומים, מחלת הקורונה</t>
  </si>
  <si>
    <t>בית העסק היה סגור בחלק מחודש השנה בשל משבר הקורונה - על כן לא הושלם מספר הדיגומים המתוכנן</t>
  </si>
  <si>
    <t>אולם האירועים נסגר במהלך שנת הניטור 2020 ולא חזר לפעול</t>
  </si>
  <si>
    <t>גלידת גולדה</t>
  </si>
  <si>
    <t>הסקי</t>
  </si>
  <si>
    <t>מחר בבוקר בע"מ</t>
  </si>
  <si>
    <t>כלורידים</t>
  </si>
  <si>
    <t>שמנים ושומנים כללי</t>
  </si>
  <si>
    <t>שמן מינרלי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</si>
</sst>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Monotype Hadassah"/>
      <charset val="177"/>
    </font>
    <font>
      <b/>
      <sz val="12"/>
      <name val="David"/>
      <family val="2"/>
    </font>
    <font>
      <sz val="12"/>
      <color theme="1"/>
      <name val="David"/>
      <family val="2"/>
    </font>
    <font>
      <sz val="12"/>
      <name val="David"/>
      <family val="2"/>
    </font>
    <font>
      <b/>
      <u/>
      <sz val="12"/>
      <color theme="1"/>
      <name val="David"/>
      <family val="2"/>
    </font>
    <font>
      <b/>
      <u/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1" applyBorder="1"/>
    <xf numFmtId="0" fontId="2" fillId="0" borderId="0" xfId="1"/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 vertical="top"/>
    </xf>
    <xf numFmtId="0" fontId="4" fillId="0" borderId="0" xfId="1" applyFont="1" applyBorder="1" applyAlignment="1">
      <alignment horizontal="right" vertical="top" wrapText="1" readingOrder="2"/>
    </xf>
    <xf numFmtId="0" fontId="2" fillId="0" borderId="0" xfId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" fontId="5" fillId="0" borderId="1" xfId="1" applyNumberFormat="1" applyFont="1" applyFill="1" applyBorder="1"/>
    <xf numFmtId="0" fontId="6" fillId="0" borderId="1" xfId="0" applyFont="1" applyFill="1" applyBorder="1"/>
    <xf numFmtId="0" fontId="7" fillId="0" borderId="1" xfId="1" applyFont="1" applyFill="1" applyBorder="1"/>
    <xf numFmtId="0" fontId="8" fillId="5" borderId="1" xfId="0" applyFont="1" applyFill="1" applyBorder="1"/>
    <xf numFmtId="0" fontId="9" fillId="5" borderId="1" xfId="1" applyFont="1" applyFill="1" applyBorder="1"/>
    <xf numFmtId="1" fontId="9" fillId="5" borderId="1" xfId="1" applyNumberFormat="1" applyFont="1" applyFill="1" applyBorder="1"/>
    <xf numFmtId="0" fontId="7" fillId="0" borderId="1" xfId="1" applyFont="1" applyFill="1" applyBorder="1" applyAlignment="1">
      <alignment wrapText="1"/>
    </xf>
    <xf numFmtId="14" fontId="6" fillId="0" borderId="1" xfId="0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 readingOrder="2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rightToLeft="1" tabSelected="1" zoomScaleNormal="100" workbookViewId="0">
      <pane xSplit="2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3.2" x14ac:dyDescent="0.25"/>
  <cols>
    <col min="1" max="1" width="8.19921875" style="1" customWidth="1"/>
    <col min="2" max="2" width="28.796875" style="1" customWidth="1"/>
    <col min="3" max="3" width="23.3984375" style="1" bestFit="1" customWidth="1"/>
    <col min="4" max="4" width="16.59765625" style="1" bestFit="1" customWidth="1"/>
    <col min="5" max="5" width="14.69921875" style="1" customWidth="1"/>
    <col min="6" max="6" width="9.09765625" style="1" customWidth="1"/>
    <col min="7" max="7" width="10.8984375" style="1" customWidth="1"/>
    <col min="8" max="8" width="8.3984375" style="1" customWidth="1"/>
    <col min="9" max="12" width="14.3984375" style="1" customWidth="1"/>
    <col min="13" max="13" width="26.69921875" style="1" customWidth="1"/>
    <col min="14" max="15" width="9.19921875" style="1" customWidth="1"/>
    <col min="16" max="16" width="13.19921875" style="1" customWidth="1"/>
    <col min="17" max="16384" width="9" style="1"/>
  </cols>
  <sheetData>
    <row r="1" spans="1:13" s="3" customFormat="1" ht="52.8" x14ac:dyDescent="0.25">
      <c r="A1" s="13" t="s">
        <v>12</v>
      </c>
      <c r="B1" s="13" t="s">
        <v>11</v>
      </c>
      <c r="C1" s="13" t="s">
        <v>10</v>
      </c>
      <c r="D1" s="13" t="s">
        <v>9</v>
      </c>
      <c r="E1" s="13" t="s">
        <v>8</v>
      </c>
      <c r="F1" s="13" t="s">
        <v>7</v>
      </c>
      <c r="G1" s="13" t="s">
        <v>6</v>
      </c>
      <c r="H1" s="13" t="s">
        <v>5</v>
      </c>
      <c r="I1" s="13" t="s">
        <v>4</v>
      </c>
      <c r="J1" s="13" t="s">
        <v>3</v>
      </c>
      <c r="K1" s="13" t="s">
        <v>2</v>
      </c>
      <c r="L1" s="13" t="s">
        <v>1</v>
      </c>
      <c r="M1" s="13" t="s">
        <v>0</v>
      </c>
    </row>
    <row r="2" spans="1:13" s="2" customFormat="1" ht="15.6" x14ac:dyDescent="0.3">
      <c r="A2" s="14">
        <v>1</v>
      </c>
      <c r="B2" s="15" t="s">
        <v>87</v>
      </c>
      <c r="C2" s="15" t="s">
        <v>88</v>
      </c>
      <c r="D2" s="15" t="s">
        <v>49</v>
      </c>
      <c r="E2" s="15" t="s">
        <v>33</v>
      </c>
      <c r="F2" s="15">
        <v>2549.3000000000002</v>
      </c>
      <c r="G2" s="15">
        <v>4</v>
      </c>
      <c r="H2" s="15">
        <v>4</v>
      </c>
      <c r="I2" s="15"/>
      <c r="J2" s="15">
        <v>4</v>
      </c>
      <c r="K2" s="15">
        <v>2</v>
      </c>
      <c r="L2" s="15">
        <v>0</v>
      </c>
      <c r="M2" s="16"/>
    </row>
    <row r="3" spans="1:13" s="2" customFormat="1" ht="62.4" x14ac:dyDescent="0.3">
      <c r="A3" s="14">
        <v>2</v>
      </c>
      <c r="B3" s="15" t="s">
        <v>89</v>
      </c>
      <c r="C3" s="15" t="s">
        <v>90</v>
      </c>
      <c r="D3" s="15" t="s">
        <v>91</v>
      </c>
      <c r="E3" s="15" t="s">
        <v>92</v>
      </c>
      <c r="F3" s="15">
        <v>294542</v>
      </c>
      <c r="G3" s="15">
        <v>4</v>
      </c>
      <c r="H3" s="15">
        <v>0</v>
      </c>
      <c r="I3" s="15"/>
      <c r="J3" s="15">
        <v>0</v>
      </c>
      <c r="K3" s="15">
        <v>0</v>
      </c>
      <c r="L3" s="15">
        <v>0</v>
      </c>
      <c r="M3" s="22" t="s">
        <v>126</v>
      </c>
    </row>
    <row r="4" spans="1:13" ht="62.4" x14ac:dyDescent="0.3">
      <c r="A4" s="14">
        <v>3</v>
      </c>
      <c r="B4" s="15" t="s">
        <v>93</v>
      </c>
      <c r="C4" s="15" t="s">
        <v>94</v>
      </c>
      <c r="D4" s="15" t="s">
        <v>95</v>
      </c>
      <c r="E4" s="15" t="s">
        <v>33</v>
      </c>
      <c r="F4" s="15">
        <v>700.13</v>
      </c>
      <c r="G4" s="15">
        <v>4</v>
      </c>
      <c r="H4" s="15">
        <v>3</v>
      </c>
      <c r="I4" s="15"/>
      <c r="J4" s="15">
        <v>3</v>
      </c>
      <c r="K4" s="15">
        <v>3</v>
      </c>
      <c r="L4" s="15">
        <v>0</v>
      </c>
      <c r="M4" s="23" t="s">
        <v>127</v>
      </c>
    </row>
    <row r="5" spans="1:13" ht="62.4" x14ac:dyDescent="0.3">
      <c r="A5" s="14">
        <v>4</v>
      </c>
      <c r="B5" s="15" t="s">
        <v>96</v>
      </c>
      <c r="C5" s="15" t="s">
        <v>97</v>
      </c>
      <c r="D5" s="15" t="s">
        <v>32</v>
      </c>
      <c r="E5" s="15" t="s">
        <v>33</v>
      </c>
      <c r="F5" s="15">
        <v>567</v>
      </c>
      <c r="G5" s="15">
        <v>4</v>
      </c>
      <c r="H5" s="15">
        <v>1</v>
      </c>
      <c r="I5" s="15"/>
      <c r="J5" s="15">
        <v>0</v>
      </c>
      <c r="K5" s="15">
        <v>0</v>
      </c>
      <c r="L5" s="15">
        <v>1</v>
      </c>
      <c r="M5" s="22" t="s">
        <v>126</v>
      </c>
    </row>
    <row r="6" spans="1:13" ht="15.6" x14ac:dyDescent="0.3">
      <c r="A6" s="14">
        <v>5</v>
      </c>
      <c r="B6" s="15" t="s">
        <v>98</v>
      </c>
      <c r="C6" s="15" t="s">
        <v>99</v>
      </c>
      <c r="D6" s="15" t="s">
        <v>100</v>
      </c>
      <c r="E6" s="15" t="s">
        <v>92</v>
      </c>
      <c r="F6" s="15">
        <v>0</v>
      </c>
      <c r="G6" s="15">
        <v>4</v>
      </c>
      <c r="H6" s="15">
        <v>4</v>
      </c>
      <c r="I6" s="15"/>
      <c r="J6" s="15">
        <v>4</v>
      </c>
      <c r="K6" s="15">
        <v>3</v>
      </c>
      <c r="L6" s="15">
        <v>0</v>
      </c>
      <c r="M6" s="16"/>
    </row>
    <row r="7" spans="1:13" ht="15.6" x14ac:dyDescent="0.3">
      <c r="A7" s="14">
        <v>6</v>
      </c>
      <c r="B7" s="15" t="s">
        <v>101</v>
      </c>
      <c r="C7" s="15" t="s">
        <v>102</v>
      </c>
      <c r="D7" s="15" t="s">
        <v>103</v>
      </c>
      <c r="E7" s="15" t="s">
        <v>33</v>
      </c>
      <c r="F7" s="15">
        <v>31961</v>
      </c>
      <c r="G7" s="15">
        <v>2</v>
      </c>
      <c r="H7" s="15">
        <v>2</v>
      </c>
      <c r="I7" s="15"/>
      <c r="J7" s="15">
        <v>1</v>
      </c>
      <c r="K7" s="15">
        <v>0</v>
      </c>
      <c r="L7" s="15">
        <v>1</v>
      </c>
      <c r="M7" s="16"/>
    </row>
    <row r="8" spans="1:13" ht="15.6" x14ac:dyDescent="0.3">
      <c r="A8" s="14">
        <v>7</v>
      </c>
      <c r="B8" s="15" t="s">
        <v>104</v>
      </c>
      <c r="C8" s="15" t="s">
        <v>102</v>
      </c>
      <c r="D8" s="15" t="s">
        <v>103</v>
      </c>
      <c r="E8" s="15" t="s">
        <v>33</v>
      </c>
      <c r="F8" s="15">
        <v>0</v>
      </c>
      <c r="G8" s="15">
        <v>2</v>
      </c>
      <c r="H8" s="15">
        <v>2</v>
      </c>
      <c r="I8" s="15"/>
      <c r="J8" s="15">
        <v>2</v>
      </c>
      <c r="K8" s="15">
        <v>0</v>
      </c>
      <c r="L8" s="15">
        <v>0</v>
      </c>
      <c r="M8" s="16"/>
    </row>
    <row r="9" spans="1:13" ht="31.2" x14ac:dyDescent="0.3">
      <c r="A9" s="14">
        <v>8</v>
      </c>
      <c r="B9" s="15" t="s">
        <v>105</v>
      </c>
      <c r="C9" s="15" t="s">
        <v>106</v>
      </c>
      <c r="D9" s="15" t="s">
        <v>32</v>
      </c>
      <c r="E9" s="15" t="s">
        <v>33</v>
      </c>
      <c r="F9" s="15">
        <v>16724</v>
      </c>
      <c r="G9" s="15">
        <v>4</v>
      </c>
      <c r="H9" s="15">
        <v>0</v>
      </c>
      <c r="I9" s="15"/>
      <c r="J9" s="15">
        <v>0</v>
      </c>
      <c r="K9" s="15">
        <v>0</v>
      </c>
      <c r="L9" s="15">
        <v>0</v>
      </c>
      <c r="M9" s="20" t="s">
        <v>128</v>
      </c>
    </row>
    <row r="10" spans="1:13" ht="15.6" x14ac:dyDescent="0.3">
      <c r="A10" s="14">
        <v>9</v>
      </c>
      <c r="B10" s="15" t="s">
        <v>107</v>
      </c>
      <c r="C10" s="15" t="s">
        <v>108</v>
      </c>
      <c r="D10" s="15" t="s">
        <v>95</v>
      </c>
      <c r="E10" s="15" t="s">
        <v>109</v>
      </c>
      <c r="F10" s="15">
        <v>0</v>
      </c>
      <c r="G10" s="15">
        <v>4</v>
      </c>
      <c r="H10" s="15">
        <v>4</v>
      </c>
      <c r="I10" s="15"/>
      <c r="J10" s="15">
        <v>0</v>
      </c>
      <c r="K10" s="15">
        <v>0</v>
      </c>
      <c r="L10" s="15">
        <v>4</v>
      </c>
      <c r="M10" s="16"/>
    </row>
    <row r="11" spans="1:13" ht="15.6" x14ac:dyDescent="0.3">
      <c r="A11" s="14">
        <v>10</v>
      </c>
      <c r="B11" s="15" t="s">
        <v>110</v>
      </c>
      <c r="C11" s="15" t="s">
        <v>111</v>
      </c>
      <c r="D11" s="15" t="s">
        <v>95</v>
      </c>
      <c r="E11" s="15" t="s">
        <v>33</v>
      </c>
      <c r="F11" s="15">
        <v>2167.81</v>
      </c>
      <c r="G11" s="15">
        <v>4</v>
      </c>
      <c r="H11" s="15">
        <v>4</v>
      </c>
      <c r="I11" s="15"/>
      <c r="J11" s="15">
        <v>4</v>
      </c>
      <c r="K11" s="15">
        <v>2</v>
      </c>
      <c r="L11" s="15">
        <v>0</v>
      </c>
      <c r="M11" s="16"/>
    </row>
    <row r="12" spans="1:13" ht="15.6" x14ac:dyDescent="0.3">
      <c r="A12" s="14">
        <v>11</v>
      </c>
      <c r="B12" s="15" t="s">
        <v>112</v>
      </c>
      <c r="C12" s="15"/>
      <c r="D12" s="15" t="s">
        <v>113</v>
      </c>
      <c r="E12" s="15" t="s">
        <v>33</v>
      </c>
      <c r="F12" s="15">
        <v>5045</v>
      </c>
      <c r="G12" s="15">
        <v>4</v>
      </c>
      <c r="H12" s="15">
        <v>4</v>
      </c>
      <c r="I12" s="15"/>
      <c r="J12" s="15">
        <v>0</v>
      </c>
      <c r="K12" s="15">
        <v>2</v>
      </c>
      <c r="L12" s="15">
        <v>2</v>
      </c>
      <c r="M12" s="16"/>
    </row>
    <row r="13" spans="1:13" ht="15.6" x14ac:dyDescent="0.3">
      <c r="A13" s="14">
        <v>12</v>
      </c>
      <c r="B13" s="15" t="s">
        <v>114</v>
      </c>
      <c r="C13" s="15" t="s">
        <v>115</v>
      </c>
      <c r="D13" s="15" t="s">
        <v>103</v>
      </c>
      <c r="E13" s="15" t="s">
        <v>92</v>
      </c>
      <c r="F13" s="15">
        <v>0</v>
      </c>
      <c r="G13" s="15">
        <v>2</v>
      </c>
      <c r="H13" s="15">
        <v>2</v>
      </c>
      <c r="I13" s="15"/>
      <c r="J13" s="15">
        <v>1</v>
      </c>
      <c r="K13" s="15">
        <v>0</v>
      </c>
      <c r="L13" s="15">
        <v>1</v>
      </c>
      <c r="M13" s="16"/>
    </row>
    <row r="14" spans="1:13" ht="15.6" x14ac:dyDescent="0.3">
      <c r="A14" s="14">
        <v>13</v>
      </c>
      <c r="B14" s="15" t="s">
        <v>116</v>
      </c>
      <c r="C14" s="15" t="s">
        <v>115</v>
      </c>
      <c r="D14" s="15" t="s">
        <v>103</v>
      </c>
      <c r="E14" s="15" t="s">
        <v>92</v>
      </c>
      <c r="F14" s="15">
        <v>0</v>
      </c>
      <c r="G14" s="15">
        <v>2</v>
      </c>
      <c r="H14" s="15">
        <v>2</v>
      </c>
      <c r="I14" s="15"/>
      <c r="J14" s="15">
        <v>0</v>
      </c>
      <c r="K14" s="15">
        <v>0</v>
      </c>
      <c r="L14" s="15">
        <v>2</v>
      </c>
      <c r="M14" s="16"/>
    </row>
    <row r="15" spans="1:13" ht="15.6" x14ac:dyDescent="0.3">
      <c r="A15" s="14">
        <v>14</v>
      </c>
      <c r="B15" s="15" t="s">
        <v>117</v>
      </c>
      <c r="C15" s="15" t="s">
        <v>115</v>
      </c>
      <c r="D15" s="15" t="s">
        <v>103</v>
      </c>
      <c r="E15" s="15" t="s">
        <v>92</v>
      </c>
      <c r="F15" s="15">
        <v>0</v>
      </c>
      <c r="G15" s="15">
        <v>2</v>
      </c>
      <c r="H15" s="15">
        <v>2</v>
      </c>
      <c r="I15" s="15"/>
      <c r="J15" s="15">
        <v>1</v>
      </c>
      <c r="K15" s="15">
        <v>0</v>
      </c>
      <c r="L15" s="15">
        <v>1</v>
      </c>
      <c r="M15" s="16"/>
    </row>
    <row r="16" spans="1:13" ht="15.6" x14ac:dyDescent="0.3">
      <c r="A16" s="14">
        <v>15</v>
      </c>
      <c r="B16" s="15" t="s">
        <v>118</v>
      </c>
      <c r="C16" s="15" t="s">
        <v>115</v>
      </c>
      <c r="D16" s="15" t="s">
        <v>103</v>
      </c>
      <c r="E16" s="15" t="s">
        <v>92</v>
      </c>
      <c r="F16" s="15">
        <v>0</v>
      </c>
      <c r="G16" s="15">
        <v>2</v>
      </c>
      <c r="H16" s="15">
        <v>2</v>
      </c>
      <c r="I16" s="15"/>
      <c r="J16" s="15">
        <v>2</v>
      </c>
      <c r="K16" s="15">
        <v>0</v>
      </c>
      <c r="L16" s="15">
        <v>0</v>
      </c>
      <c r="M16" s="16"/>
    </row>
    <row r="17" spans="1:13" ht="15.6" x14ac:dyDescent="0.3">
      <c r="A17" s="14">
        <v>16</v>
      </c>
      <c r="B17" s="15" t="s">
        <v>119</v>
      </c>
      <c r="C17" s="15" t="s">
        <v>120</v>
      </c>
      <c r="D17" s="15" t="s">
        <v>121</v>
      </c>
      <c r="E17" s="15" t="s">
        <v>33</v>
      </c>
      <c r="F17" s="15">
        <v>7146.1</v>
      </c>
      <c r="G17" s="15">
        <v>4</v>
      </c>
      <c r="H17" s="15">
        <v>4</v>
      </c>
      <c r="I17" s="15"/>
      <c r="J17" s="15">
        <v>1</v>
      </c>
      <c r="K17" s="15">
        <v>0</v>
      </c>
      <c r="L17" s="15">
        <v>3</v>
      </c>
      <c r="M17" s="16"/>
    </row>
    <row r="18" spans="1:13" ht="62.4" x14ac:dyDescent="0.3">
      <c r="A18" s="14">
        <v>17</v>
      </c>
      <c r="B18" s="15" t="s">
        <v>122</v>
      </c>
      <c r="C18" s="15" t="s">
        <v>123</v>
      </c>
      <c r="D18" s="15" t="s">
        <v>32</v>
      </c>
      <c r="E18" s="15" t="s">
        <v>33</v>
      </c>
      <c r="F18" s="15">
        <v>10500</v>
      </c>
      <c r="G18" s="15">
        <v>4</v>
      </c>
      <c r="H18" s="15">
        <v>1</v>
      </c>
      <c r="I18" s="15"/>
      <c r="J18" s="15">
        <v>1</v>
      </c>
      <c r="K18" s="15">
        <v>0</v>
      </c>
      <c r="L18" s="15">
        <v>0</v>
      </c>
      <c r="M18" s="22" t="s">
        <v>126</v>
      </c>
    </row>
    <row r="19" spans="1:13" ht="15.6" x14ac:dyDescent="0.3">
      <c r="A19" s="14">
        <v>18</v>
      </c>
      <c r="B19" s="15" t="s">
        <v>124</v>
      </c>
      <c r="C19" s="15" t="s">
        <v>125</v>
      </c>
      <c r="D19" s="15" t="s">
        <v>95</v>
      </c>
      <c r="E19" s="15" t="s">
        <v>109</v>
      </c>
      <c r="F19" s="15">
        <v>764078</v>
      </c>
      <c r="G19" s="15">
        <v>4</v>
      </c>
      <c r="H19" s="15">
        <v>4</v>
      </c>
      <c r="I19" s="15"/>
      <c r="J19" s="15">
        <v>2</v>
      </c>
      <c r="K19" s="15">
        <v>0</v>
      </c>
      <c r="L19" s="15">
        <v>2</v>
      </c>
      <c r="M19" s="16"/>
    </row>
    <row r="20" spans="1:13" ht="15.6" x14ac:dyDescent="0.3">
      <c r="A20" s="19">
        <v>40</v>
      </c>
      <c r="B20" s="17" t="s">
        <v>34</v>
      </c>
      <c r="C20" s="17" t="s">
        <v>35</v>
      </c>
      <c r="D20" s="17"/>
      <c r="E20" s="17" t="s">
        <v>33</v>
      </c>
      <c r="F20" s="17">
        <v>0</v>
      </c>
      <c r="G20" s="17">
        <v>4</v>
      </c>
      <c r="H20" s="17">
        <v>1</v>
      </c>
      <c r="I20" s="17"/>
      <c r="J20" s="17"/>
      <c r="K20" s="17"/>
      <c r="L20" s="17"/>
      <c r="M20" s="18" t="s">
        <v>36</v>
      </c>
    </row>
    <row r="21" spans="1:13" ht="15.6" x14ac:dyDescent="0.3">
      <c r="A21" s="14">
        <v>25</v>
      </c>
      <c r="B21" s="15" t="s">
        <v>37</v>
      </c>
      <c r="C21" s="15" t="s">
        <v>38</v>
      </c>
      <c r="D21" s="15" t="s">
        <v>32</v>
      </c>
      <c r="E21" s="15" t="s">
        <v>33</v>
      </c>
      <c r="F21" s="15">
        <v>394.59</v>
      </c>
      <c r="G21" s="15"/>
      <c r="H21" s="15"/>
      <c r="I21" s="15"/>
      <c r="J21" s="15">
        <v>1</v>
      </c>
      <c r="K21" s="15">
        <v>0</v>
      </c>
      <c r="L21" s="15">
        <v>0</v>
      </c>
      <c r="M21" s="24" t="s">
        <v>126</v>
      </c>
    </row>
    <row r="22" spans="1:13" ht="15.6" x14ac:dyDescent="0.3">
      <c r="A22" s="14">
        <v>26.285714285714299</v>
      </c>
      <c r="B22" s="15" t="s">
        <v>26</v>
      </c>
      <c r="C22" s="15" t="s">
        <v>31</v>
      </c>
      <c r="D22" s="15" t="s">
        <v>32</v>
      </c>
      <c r="E22" s="15" t="s">
        <v>33</v>
      </c>
      <c r="F22" s="15">
        <v>50.53</v>
      </c>
      <c r="G22" s="15"/>
      <c r="H22" s="15"/>
      <c r="I22" s="15"/>
      <c r="J22" s="15">
        <v>1</v>
      </c>
      <c r="K22" s="15">
        <v>0</v>
      </c>
      <c r="L22" s="15">
        <v>0</v>
      </c>
      <c r="M22" s="25"/>
    </row>
    <row r="23" spans="1:13" ht="15.6" x14ac:dyDescent="0.3">
      <c r="A23" s="14">
        <v>27.571428571428601</v>
      </c>
      <c r="B23" s="15" t="s">
        <v>39</v>
      </c>
      <c r="C23" s="15" t="s">
        <v>38</v>
      </c>
      <c r="D23" s="15" t="s">
        <v>32</v>
      </c>
      <c r="E23" s="15" t="s">
        <v>33</v>
      </c>
      <c r="F23" s="15">
        <v>357.35</v>
      </c>
      <c r="G23" s="15"/>
      <c r="H23" s="15"/>
      <c r="I23" s="15"/>
      <c r="J23" s="15">
        <v>1</v>
      </c>
      <c r="K23" s="15">
        <v>0</v>
      </c>
      <c r="L23" s="15">
        <v>0</v>
      </c>
      <c r="M23" s="25"/>
    </row>
    <row r="24" spans="1:13" ht="15.6" x14ac:dyDescent="0.3">
      <c r="A24" s="14">
        <v>28.8571428571429</v>
      </c>
      <c r="B24" s="15" t="s">
        <v>40</v>
      </c>
      <c r="C24" s="15" t="s">
        <v>41</v>
      </c>
      <c r="D24" s="15" t="s">
        <v>32</v>
      </c>
      <c r="E24" s="15" t="s">
        <v>33</v>
      </c>
      <c r="F24" s="15">
        <v>0</v>
      </c>
      <c r="G24" s="15"/>
      <c r="H24" s="15"/>
      <c r="I24" s="15"/>
      <c r="J24" s="15">
        <v>0</v>
      </c>
      <c r="K24" s="15">
        <v>0</v>
      </c>
      <c r="L24" s="15">
        <v>0</v>
      </c>
      <c r="M24" s="25"/>
    </row>
    <row r="25" spans="1:13" ht="15.6" x14ac:dyDescent="0.3">
      <c r="A25" s="14">
        <v>30.142857142857199</v>
      </c>
      <c r="B25" s="15" t="s">
        <v>27</v>
      </c>
      <c r="C25" s="15" t="s">
        <v>31</v>
      </c>
      <c r="D25" s="15" t="s">
        <v>32</v>
      </c>
      <c r="E25" s="15" t="s">
        <v>33</v>
      </c>
      <c r="F25" s="15">
        <v>57.85</v>
      </c>
      <c r="G25" s="15"/>
      <c r="H25" s="15"/>
      <c r="I25" s="15"/>
      <c r="J25" s="15">
        <v>1</v>
      </c>
      <c r="K25" s="15">
        <v>0</v>
      </c>
      <c r="L25" s="15">
        <v>0</v>
      </c>
      <c r="M25" s="25"/>
    </row>
    <row r="26" spans="1:13" ht="15.6" x14ac:dyDescent="0.3">
      <c r="A26" s="14">
        <v>31.428571428571399</v>
      </c>
      <c r="B26" s="15" t="s">
        <v>42</v>
      </c>
      <c r="C26" s="15" t="s">
        <v>38</v>
      </c>
      <c r="D26" s="15" t="s">
        <v>32</v>
      </c>
      <c r="E26" s="15" t="s">
        <v>33</v>
      </c>
      <c r="F26" s="15">
        <v>366.84</v>
      </c>
      <c r="G26" s="15"/>
      <c r="H26" s="15"/>
      <c r="I26" s="15"/>
      <c r="J26" s="15">
        <v>0</v>
      </c>
      <c r="K26" s="15">
        <v>0</v>
      </c>
      <c r="L26" s="15">
        <v>0</v>
      </c>
      <c r="M26" s="25"/>
    </row>
    <row r="27" spans="1:13" ht="15.6" x14ac:dyDescent="0.3">
      <c r="A27" s="14">
        <v>32.714285714285701</v>
      </c>
      <c r="B27" s="15" t="s">
        <v>28</v>
      </c>
      <c r="C27" s="15" t="s">
        <v>31</v>
      </c>
      <c r="D27" s="15" t="s">
        <v>32</v>
      </c>
      <c r="E27" s="15" t="s">
        <v>33</v>
      </c>
      <c r="F27" s="15">
        <v>0</v>
      </c>
      <c r="G27" s="15"/>
      <c r="H27" s="15"/>
      <c r="I27" s="15"/>
      <c r="J27" s="15">
        <v>0</v>
      </c>
      <c r="K27" s="15">
        <v>0</v>
      </c>
      <c r="L27" s="15">
        <v>0</v>
      </c>
      <c r="M27" s="25"/>
    </row>
    <row r="28" spans="1:13" ht="15.6" x14ac:dyDescent="0.3">
      <c r="A28" s="14">
        <v>34</v>
      </c>
      <c r="B28" s="15" t="s">
        <v>43</v>
      </c>
      <c r="C28" s="15" t="s">
        <v>38</v>
      </c>
      <c r="D28" s="15" t="s">
        <v>32</v>
      </c>
      <c r="E28" s="15" t="s">
        <v>33</v>
      </c>
      <c r="F28" s="15">
        <v>295.31</v>
      </c>
      <c r="G28" s="15"/>
      <c r="H28" s="15"/>
      <c r="I28" s="15"/>
      <c r="J28" s="15">
        <v>1</v>
      </c>
      <c r="K28" s="15">
        <v>0</v>
      </c>
      <c r="L28" s="15">
        <v>0</v>
      </c>
      <c r="M28" s="25"/>
    </row>
    <row r="29" spans="1:13" ht="15.6" x14ac:dyDescent="0.3">
      <c r="A29" s="14">
        <v>35.285714285714299</v>
      </c>
      <c r="B29" s="15" t="s">
        <v>44</v>
      </c>
      <c r="C29" s="15" t="s">
        <v>38</v>
      </c>
      <c r="D29" s="15" t="s">
        <v>32</v>
      </c>
      <c r="E29" s="15" t="s">
        <v>33</v>
      </c>
      <c r="F29" s="15">
        <v>178.9</v>
      </c>
      <c r="G29" s="15"/>
      <c r="H29" s="15"/>
      <c r="I29" s="15"/>
      <c r="J29" s="15">
        <v>0</v>
      </c>
      <c r="K29" s="15">
        <v>0</v>
      </c>
      <c r="L29" s="15">
        <v>0</v>
      </c>
      <c r="M29" s="25"/>
    </row>
    <row r="30" spans="1:13" ht="15.6" x14ac:dyDescent="0.3">
      <c r="A30" s="14">
        <v>36.571428571428598</v>
      </c>
      <c r="B30" s="15" t="s">
        <v>29</v>
      </c>
      <c r="C30" s="15" t="s">
        <v>31</v>
      </c>
      <c r="D30" s="15" t="s">
        <v>32</v>
      </c>
      <c r="E30" s="15" t="s">
        <v>33</v>
      </c>
      <c r="F30" s="15">
        <v>866.61</v>
      </c>
      <c r="G30" s="15"/>
      <c r="H30" s="15"/>
      <c r="I30" s="15"/>
      <c r="J30" s="15">
        <v>1</v>
      </c>
      <c r="K30" s="15">
        <v>0</v>
      </c>
      <c r="L30" s="15">
        <v>0</v>
      </c>
      <c r="M30" s="25"/>
    </row>
    <row r="31" spans="1:13" ht="15.6" x14ac:dyDescent="0.3">
      <c r="A31" s="14">
        <v>37.857142857142897</v>
      </c>
      <c r="B31" s="15" t="s">
        <v>45</v>
      </c>
      <c r="C31" s="15" t="s">
        <v>38</v>
      </c>
      <c r="D31" s="15" t="s">
        <v>32</v>
      </c>
      <c r="E31" s="15" t="s">
        <v>33</v>
      </c>
      <c r="F31" s="15">
        <v>26.3</v>
      </c>
      <c r="G31" s="15"/>
      <c r="H31" s="15"/>
      <c r="I31" s="15"/>
      <c r="J31" s="15">
        <v>0</v>
      </c>
      <c r="K31" s="15">
        <v>0</v>
      </c>
      <c r="L31" s="15">
        <v>0</v>
      </c>
      <c r="M31" s="25"/>
    </row>
    <row r="32" spans="1:13" ht="15.6" x14ac:dyDescent="0.3">
      <c r="A32" s="14">
        <v>39.142857142857203</v>
      </c>
      <c r="B32" s="15" t="s">
        <v>30</v>
      </c>
      <c r="C32" s="15" t="s">
        <v>31</v>
      </c>
      <c r="D32" s="15" t="s">
        <v>32</v>
      </c>
      <c r="E32" s="15" t="s">
        <v>33</v>
      </c>
      <c r="F32" s="15">
        <v>0</v>
      </c>
      <c r="G32" s="15"/>
      <c r="H32" s="15"/>
      <c r="I32" s="15"/>
      <c r="J32" s="15">
        <v>0</v>
      </c>
      <c r="K32" s="15">
        <v>0</v>
      </c>
      <c r="L32" s="15">
        <v>0</v>
      </c>
      <c r="M32" s="26"/>
    </row>
    <row r="33" spans="1:13" ht="15.6" x14ac:dyDescent="0.3">
      <c r="A33" s="14">
        <v>41.714285714285701</v>
      </c>
      <c r="B33" s="17" t="s">
        <v>46</v>
      </c>
      <c r="C33" s="17" t="s">
        <v>47</v>
      </c>
      <c r="D33" s="17"/>
      <c r="E33" s="17" t="s">
        <v>33</v>
      </c>
      <c r="F33" s="17"/>
      <c r="G33" s="17">
        <v>4</v>
      </c>
      <c r="H33" s="17">
        <v>1</v>
      </c>
      <c r="I33" s="17"/>
      <c r="J33" s="17"/>
      <c r="K33" s="17"/>
      <c r="L33" s="17"/>
      <c r="M33" s="18" t="s">
        <v>36</v>
      </c>
    </row>
    <row r="34" spans="1:13" ht="15.6" x14ac:dyDescent="0.3">
      <c r="A34" s="14">
        <v>43</v>
      </c>
      <c r="B34" s="15" t="s">
        <v>48</v>
      </c>
      <c r="C34" s="15" t="s">
        <v>47</v>
      </c>
      <c r="D34" s="15" t="s">
        <v>49</v>
      </c>
      <c r="E34" s="15" t="s">
        <v>33</v>
      </c>
      <c r="F34" s="15">
        <v>201.96</v>
      </c>
      <c r="G34" s="15"/>
      <c r="H34" s="15"/>
      <c r="I34" s="15"/>
      <c r="J34" s="15">
        <v>1</v>
      </c>
      <c r="K34" s="15">
        <v>0</v>
      </c>
      <c r="L34" s="15">
        <v>0</v>
      </c>
      <c r="M34" s="24" t="s">
        <v>126</v>
      </c>
    </row>
    <row r="35" spans="1:13" ht="15.6" x14ac:dyDescent="0.3">
      <c r="A35" s="14">
        <v>44.285714285714299</v>
      </c>
      <c r="B35" s="15" t="s">
        <v>50</v>
      </c>
      <c r="C35" s="15" t="s">
        <v>47</v>
      </c>
      <c r="D35" s="15" t="s">
        <v>32</v>
      </c>
      <c r="E35" s="15" t="s">
        <v>33</v>
      </c>
      <c r="F35" s="15">
        <v>1203.5999999999999</v>
      </c>
      <c r="G35" s="15"/>
      <c r="H35" s="15"/>
      <c r="I35" s="15"/>
      <c r="J35" s="15">
        <v>1</v>
      </c>
      <c r="K35" s="15">
        <v>0</v>
      </c>
      <c r="L35" s="15">
        <v>0</v>
      </c>
      <c r="M35" s="25"/>
    </row>
    <row r="36" spans="1:13" ht="15.6" x14ac:dyDescent="0.3">
      <c r="A36" s="14">
        <v>45.571428571428598</v>
      </c>
      <c r="B36" s="15" t="s">
        <v>51</v>
      </c>
      <c r="C36" s="15" t="s">
        <v>47</v>
      </c>
      <c r="D36" s="15" t="s">
        <v>49</v>
      </c>
      <c r="E36" s="15" t="s">
        <v>33</v>
      </c>
      <c r="F36" s="15">
        <v>82.35</v>
      </c>
      <c r="G36" s="15"/>
      <c r="H36" s="15"/>
      <c r="I36" s="15"/>
      <c r="J36" s="15">
        <v>1</v>
      </c>
      <c r="K36" s="15">
        <v>0</v>
      </c>
      <c r="L36" s="15">
        <v>0</v>
      </c>
      <c r="M36" s="25"/>
    </row>
    <row r="37" spans="1:13" ht="15.6" x14ac:dyDescent="0.3">
      <c r="A37" s="14">
        <v>46.857142857142897</v>
      </c>
      <c r="B37" s="15" t="s">
        <v>52</v>
      </c>
      <c r="C37" s="15" t="s">
        <v>53</v>
      </c>
      <c r="D37" s="15" t="s">
        <v>49</v>
      </c>
      <c r="E37" s="15" t="s">
        <v>33</v>
      </c>
      <c r="F37" s="15">
        <v>1550.3</v>
      </c>
      <c r="G37" s="15"/>
      <c r="H37" s="15"/>
      <c r="I37" s="15"/>
      <c r="J37" s="15">
        <v>1</v>
      </c>
      <c r="K37" s="15">
        <v>0</v>
      </c>
      <c r="L37" s="15">
        <v>0</v>
      </c>
      <c r="M37" s="25"/>
    </row>
    <row r="38" spans="1:13" ht="15.6" x14ac:dyDescent="0.3">
      <c r="A38" s="14">
        <v>48.142857142857203</v>
      </c>
      <c r="B38" s="15" t="s">
        <v>54</v>
      </c>
      <c r="C38" s="15" t="s">
        <v>47</v>
      </c>
      <c r="D38" s="15" t="s">
        <v>55</v>
      </c>
      <c r="E38" s="15" t="s">
        <v>33</v>
      </c>
      <c r="F38" s="15">
        <v>860.8</v>
      </c>
      <c r="G38" s="15"/>
      <c r="H38" s="15"/>
      <c r="I38" s="15"/>
      <c r="J38" s="15">
        <v>1</v>
      </c>
      <c r="K38" s="15">
        <v>0</v>
      </c>
      <c r="L38" s="15">
        <v>0</v>
      </c>
      <c r="M38" s="25"/>
    </row>
    <row r="39" spans="1:13" ht="15.6" x14ac:dyDescent="0.3">
      <c r="A39" s="14">
        <v>49.428571428571402</v>
      </c>
      <c r="B39" s="15" t="s">
        <v>56</v>
      </c>
      <c r="C39" s="15" t="s">
        <v>53</v>
      </c>
      <c r="D39" s="15" t="s">
        <v>49</v>
      </c>
      <c r="E39" s="15" t="s">
        <v>33</v>
      </c>
      <c r="F39" s="15">
        <v>547.41999999999996</v>
      </c>
      <c r="G39" s="15"/>
      <c r="H39" s="15"/>
      <c r="I39" s="15"/>
      <c r="J39" s="15">
        <v>1</v>
      </c>
      <c r="K39" s="15">
        <v>0</v>
      </c>
      <c r="L39" s="15">
        <v>0</v>
      </c>
      <c r="M39" s="25"/>
    </row>
    <row r="40" spans="1:13" ht="15.6" x14ac:dyDescent="0.3">
      <c r="A40" s="14">
        <v>50.714285714285701</v>
      </c>
      <c r="B40" s="15" t="s">
        <v>57</v>
      </c>
      <c r="C40" s="15" t="s">
        <v>47</v>
      </c>
      <c r="D40" s="15" t="s">
        <v>49</v>
      </c>
      <c r="E40" s="15" t="s">
        <v>33</v>
      </c>
      <c r="F40" s="15">
        <v>0</v>
      </c>
      <c r="G40" s="15"/>
      <c r="H40" s="15"/>
      <c r="I40" s="15"/>
      <c r="J40" s="15">
        <v>1</v>
      </c>
      <c r="K40" s="15">
        <v>0</v>
      </c>
      <c r="L40" s="15">
        <v>0</v>
      </c>
      <c r="M40" s="25"/>
    </row>
    <row r="41" spans="1:13" ht="15.6" x14ac:dyDescent="0.3">
      <c r="A41" s="14">
        <v>52</v>
      </c>
      <c r="B41" s="15" t="s">
        <v>58</v>
      </c>
      <c r="C41" s="15" t="s">
        <v>53</v>
      </c>
      <c r="D41" s="15" t="s">
        <v>49</v>
      </c>
      <c r="E41" s="15" t="s">
        <v>33</v>
      </c>
      <c r="F41" s="15">
        <v>415.29</v>
      </c>
      <c r="G41" s="15"/>
      <c r="H41" s="15"/>
      <c r="I41" s="15"/>
      <c r="J41" s="15">
        <v>1</v>
      </c>
      <c r="K41" s="15">
        <v>0</v>
      </c>
      <c r="L41" s="15">
        <v>0</v>
      </c>
      <c r="M41" s="26"/>
    </row>
    <row r="42" spans="1:13" ht="15.6" x14ac:dyDescent="0.3">
      <c r="A42" s="14">
        <v>54.571428571428598</v>
      </c>
      <c r="B42" s="17" t="s">
        <v>59</v>
      </c>
      <c r="C42" s="17" t="s">
        <v>60</v>
      </c>
      <c r="D42" s="17"/>
      <c r="E42" s="17" t="s">
        <v>33</v>
      </c>
      <c r="F42" s="17">
        <v>0</v>
      </c>
      <c r="G42" s="17">
        <v>4</v>
      </c>
      <c r="H42" s="17">
        <v>0</v>
      </c>
      <c r="I42" s="17"/>
      <c r="J42" s="17"/>
      <c r="K42" s="17"/>
      <c r="L42" s="17"/>
      <c r="M42" s="18" t="s">
        <v>36</v>
      </c>
    </row>
    <row r="43" spans="1:13" ht="15.6" x14ac:dyDescent="0.3">
      <c r="A43" s="14">
        <v>55.857142857142897</v>
      </c>
      <c r="B43" s="15" t="s">
        <v>61</v>
      </c>
      <c r="C43" s="15" t="s">
        <v>62</v>
      </c>
      <c r="D43" s="15" t="s">
        <v>49</v>
      </c>
      <c r="E43" s="15" t="s">
        <v>33</v>
      </c>
      <c r="F43" s="15">
        <v>405.96</v>
      </c>
      <c r="G43" s="15"/>
      <c r="H43" s="15"/>
      <c r="I43" s="15"/>
      <c r="J43" s="15">
        <v>0</v>
      </c>
      <c r="K43" s="15">
        <v>0</v>
      </c>
      <c r="L43" s="15">
        <v>0</v>
      </c>
      <c r="M43" s="24" t="s">
        <v>126</v>
      </c>
    </row>
    <row r="44" spans="1:13" ht="15.6" x14ac:dyDescent="0.3">
      <c r="A44" s="14">
        <v>57.142857142857203</v>
      </c>
      <c r="B44" s="15" t="s">
        <v>63</v>
      </c>
      <c r="C44" s="15" t="s">
        <v>62</v>
      </c>
      <c r="D44" s="15" t="s">
        <v>49</v>
      </c>
      <c r="E44" s="15" t="s">
        <v>33</v>
      </c>
      <c r="F44" s="15">
        <v>206.03</v>
      </c>
      <c r="G44" s="15"/>
      <c r="H44" s="15"/>
      <c r="I44" s="15"/>
      <c r="J44" s="15">
        <v>0</v>
      </c>
      <c r="K44" s="15">
        <v>0</v>
      </c>
      <c r="L44" s="15">
        <v>0</v>
      </c>
      <c r="M44" s="25"/>
    </row>
    <row r="45" spans="1:13" ht="15.6" x14ac:dyDescent="0.3">
      <c r="A45" s="14">
        <v>58.428571428571402</v>
      </c>
      <c r="B45" s="15" t="s">
        <v>64</v>
      </c>
      <c r="C45" s="15" t="s">
        <v>62</v>
      </c>
      <c r="D45" s="15" t="s">
        <v>49</v>
      </c>
      <c r="E45" s="15" t="s">
        <v>33</v>
      </c>
      <c r="F45" s="15">
        <v>0</v>
      </c>
      <c r="G45" s="15"/>
      <c r="H45" s="15"/>
      <c r="I45" s="15"/>
      <c r="J45" s="15">
        <v>0</v>
      </c>
      <c r="K45" s="15">
        <v>0</v>
      </c>
      <c r="L45" s="15">
        <v>0</v>
      </c>
      <c r="M45" s="25"/>
    </row>
    <row r="46" spans="1:13" ht="15.6" x14ac:dyDescent="0.3">
      <c r="A46" s="14">
        <v>59.714285714285701</v>
      </c>
      <c r="B46" s="15" t="s">
        <v>65</v>
      </c>
      <c r="C46" s="15" t="s">
        <v>62</v>
      </c>
      <c r="D46" s="15" t="s">
        <v>49</v>
      </c>
      <c r="E46" s="15" t="s">
        <v>33</v>
      </c>
      <c r="F46" s="15">
        <v>279.18</v>
      </c>
      <c r="G46" s="15"/>
      <c r="H46" s="15"/>
      <c r="I46" s="15"/>
      <c r="J46" s="15">
        <v>0</v>
      </c>
      <c r="K46" s="15">
        <v>0</v>
      </c>
      <c r="L46" s="15">
        <v>0</v>
      </c>
      <c r="M46" s="25"/>
    </row>
    <row r="47" spans="1:13" ht="15.6" x14ac:dyDescent="0.3">
      <c r="A47" s="14">
        <v>61</v>
      </c>
      <c r="B47" s="15" t="s">
        <v>66</v>
      </c>
      <c r="C47" s="15" t="s">
        <v>62</v>
      </c>
      <c r="D47" s="15" t="s">
        <v>49</v>
      </c>
      <c r="E47" s="15" t="s">
        <v>33</v>
      </c>
      <c r="F47" s="15">
        <v>1522.84</v>
      </c>
      <c r="G47" s="15"/>
      <c r="H47" s="15"/>
      <c r="I47" s="15"/>
      <c r="J47" s="15">
        <v>0</v>
      </c>
      <c r="K47" s="15">
        <v>0</v>
      </c>
      <c r="L47" s="15">
        <v>0</v>
      </c>
      <c r="M47" s="25"/>
    </row>
    <row r="48" spans="1:13" ht="15.6" x14ac:dyDescent="0.3">
      <c r="A48" s="14">
        <v>62.285714285714299</v>
      </c>
      <c r="B48" s="15" t="s">
        <v>67</v>
      </c>
      <c r="C48" s="15" t="s">
        <v>62</v>
      </c>
      <c r="D48" s="15" t="s">
        <v>49</v>
      </c>
      <c r="E48" s="15" t="s">
        <v>33</v>
      </c>
      <c r="F48" s="15">
        <v>23.06</v>
      </c>
      <c r="G48" s="15"/>
      <c r="H48" s="15"/>
      <c r="I48" s="15"/>
      <c r="J48" s="15">
        <v>0</v>
      </c>
      <c r="K48" s="15">
        <v>0</v>
      </c>
      <c r="L48" s="15">
        <v>0</v>
      </c>
      <c r="M48" s="25"/>
    </row>
    <row r="49" spans="1:13" ht="15.6" x14ac:dyDescent="0.3">
      <c r="A49" s="14">
        <v>63.571428571428598</v>
      </c>
      <c r="B49" s="15" t="s">
        <v>68</v>
      </c>
      <c r="C49" s="15" t="s">
        <v>62</v>
      </c>
      <c r="D49" s="15" t="s">
        <v>49</v>
      </c>
      <c r="E49" s="15" t="s">
        <v>33</v>
      </c>
      <c r="F49" s="15">
        <v>2447.5300000000002</v>
      </c>
      <c r="G49" s="15"/>
      <c r="H49" s="15"/>
      <c r="I49" s="15"/>
      <c r="J49" s="15">
        <v>0</v>
      </c>
      <c r="K49" s="15">
        <v>0</v>
      </c>
      <c r="L49" s="15">
        <v>0</v>
      </c>
      <c r="M49" s="26"/>
    </row>
    <row r="50" spans="1:13" ht="15.6" x14ac:dyDescent="0.3">
      <c r="A50" s="14">
        <v>66.142857142857096</v>
      </c>
      <c r="B50" s="17" t="s">
        <v>69</v>
      </c>
      <c r="C50" s="17" t="s">
        <v>70</v>
      </c>
      <c r="D50" s="17"/>
      <c r="E50" s="17" t="s">
        <v>33</v>
      </c>
      <c r="F50" s="18"/>
      <c r="G50" s="17">
        <v>4</v>
      </c>
      <c r="H50" s="17">
        <v>1</v>
      </c>
      <c r="I50" s="17"/>
      <c r="J50" s="17"/>
      <c r="K50" s="17"/>
      <c r="L50" s="17"/>
      <c r="M50" s="18" t="s">
        <v>36</v>
      </c>
    </row>
    <row r="51" spans="1:13" ht="15.6" x14ac:dyDescent="0.3">
      <c r="A51" s="14">
        <v>67.428571428571402</v>
      </c>
      <c r="B51" s="15" t="s">
        <v>71</v>
      </c>
      <c r="C51" s="15" t="s">
        <v>70</v>
      </c>
      <c r="D51" s="15" t="s">
        <v>49</v>
      </c>
      <c r="E51" s="15" t="s">
        <v>33</v>
      </c>
      <c r="F51" s="15">
        <v>935.38</v>
      </c>
      <c r="G51" s="15"/>
      <c r="H51" s="15"/>
      <c r="I51" s="15"/>
      <c r="J51" s="15">
        <v>1</v>
      </c>
      <c r="K51" s="15">
        <v>1</v>
      </c>
      <c r="L51" s="15">
        <v>0</v>
      </c>
      <c r="M51" s="24" t="s">
        <v>126</v>
      </c>
    </row>
    <row r="52" spans="1:13" ht="57" customHeight="1" x14ac:dyDescent="0.3">
      <c r="A52" s="14">
        <v>68.714285714285694</v>
      </c>
      <c r="B52" s="15" t="s">
        <v>72</v>
      </c>
      <c r="C52" s="15" t="s">
        <v>70</v>
      </c>
      <c r="D52" s="15" t="s">
        <v>49</v>
      </c>
      <c r="E52" s="15" t="s">
        <v>33</v>
      </c>
      <c r="F52" s="15">
        <v>481.38</v>
      </c>
      <c r="G52" s="15"/>
      <c r="H52" s="15"/>
      <c r="I52" s="15"/>
      <c r="J52" s="15">
        <v>1</v>
      </c>
      <c r="K52" s="15">
        <v>1</v>
      </c>
      <c r="L52" s="15">
        <v>0</v>
      </c>
      <c r="M52" s="26"/>
    </row>
    <row r="53" spans="1:13" ht="15.6" x14ac:dyDescent="0.3">
      <c r="A53" s="14">
        <v>71.285714285714306</v>
      </c>
      <c r="B53" s="17" t="s">
        <v>73</v>
      </c>
      <c r="C53" s="17" t="s">
        <v>74</v>
      </c>
      <c r="D53" s="17"/>
      <c r="E53" s="17" t="s">
        <v>33</v>
      </c>
      <c r="F53" s="18"/>
      <c r="G53" s="17">
        <v>4</v>
      </c>
      <c r="H53" s="17">
        <v>1</v>
      </c>
      <c r="I53" s="17"/>
      <c r="J53" s="17"/>
      <c r="K53" s="17"/>
      <c r="L53" s="17"/>
      <c r="M53" s="18" t="s">
        <v>36</v>
      </c>
    </row>
    <row r="54" spans="1:13" ht="15.6" x14ac:dyDescent="0.3">
      <c r="A54" s="14">
        <v>72.571428571428598</v>
      </c>
      <c r="B54" s="15" t="s">
        <v>75</v>
      </c>
      <c r="C54" s="15" t="s">
        <v>74</v>
      </c>
      <c r="D54" s="15" t="s">
        <v>49</v>
      </c>
      <c r="E54" s="15" t="s">
        <v>33</v>
      </c>
      <c r="F54" s="15">
        <v>2617.34</v>
      </c>
      <c r="G54" s="15"/>
      <c r="H54" s="15"/>
      <c r="I54" s="15"/>
      <c r="J54" s="15">
        <v>1</v>
      </c>
      <c r="K54" s="15">
        <v>1</v>
      </c>
      <c r="L54" s="15">
        <v>0</v>
      </c>
      <c r="M54" s="24" t="s">
        <v>126</v>
      </c>
    </row>
    <row r="55" spans="1:13" ht="51.6" customHeight="1" x14ac:dyDescent="0.3">
      <c r="A55" s="14">
        <v>73.857142857142904</v>
      </c>
      <c r="B55" s="15" t="s">
        <v>76</v>
      </c>
      <c r="C55" s="15" t="s">
        <v>74</v>
      </c>
      <c r="D55" s="15" t="s">
        <v>49</v>
      </c>
      <c r="E55" s="15" t="s">
        <v>33</v>
      </c>
      <c r="F55" s="15">
        <v>100</v>
      </c>
      <c r="G55" s="15"/>
      <c r="H55" s="15"/>
      <c r="I55" s="15"/>
      <c r="J55" s="15">
        <v>1</v>
      </c>
      <c r="K55" s="15">
        <v>1</v>
      </c>
      <c r="L55" s="15">
        <v>0</v>
      </c>
      <c r="M55" s="26"/>
    </row>
    <row r="56" spans="1:13" ht="15.6" x14ac:dyDescent="0.3">
      <c r="A56" s="14">
        <v>76.428571428571402</v>
      </c>
      <c r="B56" s="17" t="s">
        <v>77</v>
      </c>
      <c r="C56" s="17" t="s">
        <v>78</v>
      </c>
      <c r="D56" s="17"/>
      <c r="E56" s="17" t="s">
        <v>33</v>
      </c>
      <c r="F56" s="17"/>
      <c r="G56" s="17">
        <v>4</v>
      </c>
      <c r="H56" s="17">
        <v>1</v>
      </c>
      <c r="I56" s="17"/>
      <c r="J56" s="17"/>
      <c r="K56" s="17"/>
      <c r="L56" s="17"/>
      <c r="M56" s="18" t="s">
        <v>36</v>
      </c>
    </row>
    <row r="57" spans="1:13" ht="15.6" x14ac:dyDescent="0.3">
      <c r="A57" s="14">
        <v>77.714285714285694</v>
      </c>
      <c r="B57" s="15" t="s">
        <v>79</v>
      </c>
      <c r="C57" s="15" t="s">
        <v>80</v>
      </c>
      <c r="D57" s="15" t="s">
        <v>49</v>
      </c>
      <c r="E57" s="15" t="s">
        <v>33</v>
      </c>
      <c r="F57" s="15">
        <v>331.92</v>
      </c>
      <c r="G57" s="15"/>
      <c r="H57" s="15"/>
      <c r="I57" s="15"/>
      <c r="J57" s="15">
        <v>0</v>
      </c>
      <c r="K57" s="15">
        <v>0</v>
      </c>
      <c r="L57" s="15">
        <v>0</v>
      </c>
      <c r="M57" s="24" t="s">
        <v>126</v>
      </c>
    </row>
    <row r="58" spans="1:13" ht="15.6" x14ac:dyDescent="0.3">
      <c r="A58" s="14">
        <v>79</v>
      </c>
      <c r="B58" s="15" t="s">
        <v>81</v>
      </c>
      <c r="C58" s="15" t="s">
        <v>80</v>
      </c>
      <c r="D58" s="15" t="s">
        <v>49</v>
      </c>
      <c r="E58" s="15" t="s">
        <v>33</v>
      </c>
      <c r="F58" s="15">
        <v>412.17</v>
      </c>
      <c r="G58" s="15"/>
      <c r="H58" s="15"/>
      <c r="I58" s="15"/>
      <c r="J58" s="15">
        <v>1</v>
      </c>
      <c r="K58" s="15">
        <v>1</v>
      </c>
      <c r="L58" s="15">
        <v>0</v>
      </c>
      <c r="M58" s="25"/>
    </row>
    <row r="59" spans="1:13" ht="15.6" x14ac:dyDescent="0.3">
      <c r="A59" s="14">
        <v>80.285714285714306</v>
      </c>
      <c r="B59" s="15" t="s">
        <v>82</v>
      </c>
      <c r="C59" s="15" t="s">
        <v>80</v>
      </c>
      <c r="D59" s="15" t="s">
        <v>49</v>
      </c>
      <c r="E59" s="15" t="s">
        <v>33</v>
      </c>
      <c r="F59" s="15">
        <v>0</v>
      </c>
      <c r="G59" s="15"/>
      <c r="H59" s="15"/>
      <c r="I59" s="15"/>
      <c r="J59" s="15">
        <v>1</v>
      </c>
      <c r="K59" s="15">
        <v>1</v>
      </c>
      <c r="L59" s="15">
        <v>0</v>
      </c>
      <c r="M59" s="25"/>
    </row>
    <row r="60" spans="1:13" ht="15.6" x14ac:dyDescent="0.3">
      <c r="A60" s="14">
        <v>81.571428571428598</v>
      </c>
      <c r="B60" s="15" t="s">
        <v>83</v>
      </c>
      <c r="C60" s="15" t="s">
        <v>84</v>
      </c>
      <c r="D60" s="15" t="s">
        <v>49</v>
      </c>
      <c r="E60" s="15" t="s">
        <v>33</v>
      </c>
      <c r="F60" s="15">
        <v>252</v>
      </c>
      <c r="G60" s="15"/>
      <c r="H60" s="15"/>
      <c r="I60" s="15"/>
      <c r="J60" s="15">
        <v>0</v>
      </c>
      <c r="K60" s="15">
        <v>0</v>
      </c>
      <c r="L60" s="15">
        <v>0</v>
      </c>
      <c r="M60" s="25"/>
    </row>
    <row r="61" spans="1:13" ht="15.6" x14ac:dyDescent="0.3">
      <c r="A61" s="14">
        <v>82.857142857142904</v>
      </c>
      <c r="B61" s="15" t="s">
        <v>85</v>
      </c>
      <c r="C61" s="15" t="s">
        <v>80</v>
      </c>
      <c r="D61" s="15" t="s">
        <v>49</v>
      </c>
      <c r="E61" s="15" t="s">
        <v>33</v>
      </c>
      <c r="F61" s="15">
        <v>1254.03</v>
      </c>
      <c r="G61" s="15"/>
      <c r="H61" s="15"/>
      <c r="I61" s="15"/>
      <c r="J61" s="15">
        <v>1</v>
      </c>
      <c r="K61" s="15">
        <v>1</v>
      </c>
      <c r="L61" s="15">
        <v>0</v>
      </c>
      <c r="M61" s="25"/>
    </row>
    <row r="62" spans="1:13" ht="15.6" x14ac:dyDescent="0.3">
      <c r="A62" s="14">
        <v>84.142857142857096</v>
      </c>
      <c r="B62" s="15" t="s">
        <v>86</v>
      </c>
      <c r="C62" s="15" t="s">
        <v>80</v>
      </c>
      <c r="D62" s="15" t="s">
        <v>49</v>
      </c>
      <c r="E62" s="15" t="s">
        <v>33</v>
      </c>
      <c r="F62" s="15">
        <v>1954.81</v>
      </c>
      <c r="G62" s="15"/>
      <c r="H62" s="15"/>
      <c r="I62" s="15"/>
      <c r="J62" s="15">
        <v>1</v>
      </c>
      <c r="K62" s="15">
        <v>1</v>
      </c>
      <c r="L62" s="15">
        <v>0</v>
      </c>
      <c r="M62" s="26"/>
    </row>
    <row r="63" spans="1:13" x14ac:dyDescent="0.25">
      <c r="G63" s="1">
        <f>SUM(G2:G62)</f>
        <v>84</v>
      </c>
      <c r="H63" s="1">
        <f>SUM(H2:H62)</f>
        <v>50</v>
      </c>
      <c r="J63" s="1">
        <f>SUM(J2:J62)</f>
        <v>48</v>
      </c>
      <c r="K63" s="1">
        <f>SUM(K2:K62)</f>
        <v>20</v>
      </c>
      <c r="L63" s="1">
        <f>SUM(L2:L62)</f>
        <v>17</v>
      </c>
    </row>
  </sheetData>
  <mergeCells count="6">
    <mergeCell ref="M57:M62"/>
    <mergeCell ref="M21:M32"/>
    <mergeCell ref="M34:M41"/>
    <mergeCell ref="M43:M49"/>
    <mergeCell ref="M51:M52"/>
    <mergeCell ref="M54:M55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rightToLeft="1" topLeftCell="A34" zoomScaleNormal="100" workbookViewId="0">
      <selection activeCell="I15" sqref="I15"/>
    </sheetView>
  </sheetViews>
  <sheetFormatPr defaultColWidth="9" defaultRowHeight="13.2" x14ac:dyDescent="0.25"/>
  <cols>
    <col min="1" max="1" width="3" style="2" bestFit="1" customWidth="1"/>
    <col min="2" max="2" width="32.09765625" style="2" bestFit="1" customWidth="1"/>
    <col min="3" max="3" width="19.19921875" style="2" customWidth="1"/>
    <col min="4" max="4" width="15.19921875" style="2" customWidth="1"/>
    <col min="5" max="12" width="6.69921875" style="2" customWidth="1"/>
    <col min="13" max="16384" width="9" style="2"/>
  </cols>
  <sheetData>
    <row r="1" spans="1:12" s="5" customFormat="1" ht="29.25" customHeight="1" x14ac:dyDescent="0.25">
      <c r="A1" s="9"/>
      <c r="B1" s="9"/>
      <c r="C1" s="9"/>
      <c r="D1" s="9"/>
      <c r="E1" s="27" t="s">
        <v>20</v>
      </c>
      <c r="F1" s="27"/>
      <c r="G1" s="27"/>
      <c r="H1" s="27"/>
      <c r="I1" s="28" t="s">
        <v>19</v>
      </c>
      <c r="J1" s="28"/>
      <c r="K1" s="28"/>
      <c r="L1" s="28"/>
    </row>
    <row r="2" spans="1:12" s="4" customFormat="1" ht="26.4" x14ac:dyDescent="0.25">
      <c r="A2" s="10" t="s">
        <v>18</v>
      </c>
      <c r="B2" s="11" t="s">
        <v>11</v>
      </c>
      <c r="C2" s="11" t="s">
        <v>17</v>
      </c>
      <c r="D2" s="12" t="s">
        <v>7</v>
      </c>
      <c r="E2" s="11" t="s">
        <v>16</v>
      </c>
      <c r="F2" s="11" t="s">
        <v>15</v>
      </c>
      <c r="G2" s="11" t="s">
        <v>14</v>
      </c>
      <c r="H2" s="11" t="s">
        <v>13</v>
      </c>
      <c r="I2" s="11" t="s">
        <v>16</v>
      </c>
      <c r="J2" s="11" t="s">
        <v>15</v>
      </c>
      <c r="K2" s="11" t="s">
        <v>14</v>
      </c>
      <c r="L2" s="11" t="s">
        <v>13</v>
      </c>
    </row>
    <row r="3" spans="1:12" ht="15.6" x14ac:dyDescent="0.3">
      <c r="A3" s="16">
        <v>1</v>
      </c>
      <c r="B3" s="15" t="s">
        <v>34</v>
      </c>
      <c r="C3" s="15" t="s">
        <v>32</v>
      </c>
      <c r="D3" s="15">
        <v>0</v>
      </c>
      <c r="E3" s="15">
        <v>2000</v>
      </c>
      <c r="F3" s="15">
        <v>0</v>
      </c>
      <c r="G3" s="15">
        <v>0</v>
      </c>
      <c r="H3" s="15">
        <v>0</v>
      </c>
      <c r="I3" s="15">
        <v>946</v>
      </c>
      <c r="J3" s="15">
        <v>0</v>
      </c>
      <c r="K3" s="15">
        <v>0</v>
      </c>
      <c r="L3" s="15">
        <v>0</v>
      </c>
    </row>
    <row r="4" spans="1:12" ht="15.6" x14ac:dyDescent="0.3">
      <c r="A4" s="16">
        <v>2</v>
      </c>
      <c r="B4" s="15" t="s">
        <v>37</v>
      </c>
      <c r="C4" s="15" t="s">
        <v>32</v>
      </c>
      <c r="D4" s="15">
        <v>394.59</v>
      </c>
      <c r="E4" s="15">
        <v>2000</v>
      </c>
      <c r="F4" s="15">
        <v>0</v>
      </c>
      <c r="G4" s="15">
        <v>0</v>
      </c>
      <c r="H4" s="15">
        <v>0</v>
      </c>
      <c r="I4" s="15">
        <v>946</v>
      </c>
      <c r="J4" s="15">
        <v>0</v>
      </c>
      <c r="K4" s="15">
        <v>0</v>
      </c>
      <c r="L4" s="15">
        <v>0</v>
      </c>
    </row>
    <row r="5" spans="1:12" ht="15.6" x14ac:dyDescent="0.3">
      <c r="A5" s="16">
        <v>3</v>
      </c>
      <c r="B5" s="15" t="s">
        <v>87</v>
      </c>
      <c r="C5" s="15" t="s">
        <v>49</v>
      </c>
      <c r="D5" s="15">
        <v>2549.3000000000002</v>
      </c>
      <c r="E5" s="15">
        <v>2000</v>
      </c>
      <c r="F5" s="15">
        <v>1000</v>
      </c>
      <c r="G5" s="15">
        <v>100</v>
      </c>
      <c r="H5" s="15">
        <v>30</v>
      </c>
      <c r="I5" s="15">
        <v>1488.25</v>
      </c>
      <c r="J5" s="15">
        <v>455.13</v>
      </c>
      <c r="K5" s="15">
        <v>215.23</v>
      </c>
      <c r="L5" s="15">
        <v>22.69</v>
      </c>
    </row>
    <row r="6" spans="1:12" ht="15.6" x14ac:dyDescent="0.3">
      <c r="A6" s="16">
        <v>4</v>
      </c>
      <c r="B6" s="15" t="s">
        <v>89</v>
      </c>
      <c r="C6" s="15" t="s">
        <v>91</v>
      </c>
      <c r="D6" s="15">
        <v>294542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</row>
    <row r="7" spans="1:12" ht="15.6" x14ac:dyDescent="0.3">
      <c r="A7" s="16">
        <v>5</v>
      </c>
      <c r="B7" s="15" t="s">
        <v>71</v>
      </c>
      <c r="C7" s="15" t="s">
        <v>49</v>
      </c>
      <c r="D7" s="15">
        <v>935.38</v>
      </c>
      <c r="E7" s="15">
        <v>2000</v>
      </c>
      <c r="F7" s="15">
        <v>0</v>
      </c>
      <c r="G7" s="15">
        <v>0</v>
      </c>
      <c r="H7" s="15">
        <v>0</v>
      </c>
      <c r="I7" s="15">
        <v>2600</v>
      </c>
      <c r="J7" s="15">
        <v>0</v>
      </c>
      <c r="K7" s="15">
        <v>0</v>
      </c>
      <c r="L7" s="15">
        <v>0</v>
      </c>
    </row>
    <row r="8" spans="1:12" ht="15.6" x14ac:dyDescent="0.3">
      <c r="A8" s="16">
        <v>6</v>
      </c>
      <c r="B8" s="15" t="s">
        <v>93</v>
      </c>
      <c r="C8" s="15" t="s">
        <v>95</v>
      </c>
      <c r="D8" s="15">
        <v>700.13</v>
      </c>
      <c r="E8" s="15">
        <v>2000</v>
      </c>
      <c r="F8" s="15">
        <v>1000</v>
      </c>
      <c r="G8" s="15">
        <v>100</v>
      </c>
      <c r="H8" s="15">
        <v>30</v>
      </c>
      <c r="I8" s="15">
        <v>1002</v>
      </c>
      <c r="J8" s="15">
        <v>133.83000000000001</v>
      </c>
      <c r="K8" s="15">
        <v>110.74</v>
      </c>
      <c r="L8" s="15">
        <v>22.87</v>
      </c>
    </row>
    <row r="9" spans="1:12" ht="15.6" x14ac:dyDescent="0.3">
      <c r="A9" s="16">
        <v>7</v>
      </c>
      <c r="B9" s="15" t="s">
        <v>96</v>
      </c>
      <c r="C9" s="15" t="s">
        <v>32</v>
      </c>
      <c r="D9" s="15">
        <v>567</v>
      </c>
      <c r="E9" s="15">
        <v>2000</v>
      </c>
      <c r="F9" s="15">
        <v>1000</v>
      </c>
      <c r="G9" s="15">
        <v>0</v>
      </c>
      <c r="H9" s="15">
        <v>0</v>
      </c>
      <c r="I9" s="15">
        <v>866</v>
      </c>
      <c r="J9" s="15">
        <v>66</v>
      </c>
      <c r="K9" s="15">
        <v>0</v>
      </c>
      <c r="L9" s="15">
        <v>0</v>
      </c>
    </row>
    <row r="10" spans="1:12" ht="15.6" x14ac:dyDescent="0.3">
      <c r="A10" s="16">
        <v>8</v>
      </c>
      <c r="B10" s="15" t="s">
        <v>98</v>
      </c>
      <c r="C10" s="15" t="s">
        <v>100</v>
      </c>
      <c r="D10" s="15">
        <v>0</v>
      </c>
      <c r="E10" s="15">
        <v>2000</v>
      </c>
      <c r="F10" s="15">
        <v>1000</v>
      </c>
      <c r="G10" s="15">
        <v>100</v>
      </c>
      <c r="H10" s="15">
        <v>30</v>
      </c>
      <c r="I10" s="15">
        <v>4170</v>
      </c>
      <c r="J10" s="15">
        <v>708.25</v>
      </c>
      <c r="K10" s="15">
        <v>61.79</v>
      </c>
      <c r="L10" s="15">
        <v>4.5999999999999996</v>
      </c>
    </row>
    <row r="11" spans="1:12" ht="15.6" x14ac:dyDescent="0.3">
      <c r="A11" s="16">
        <v>9</v>
      </c>
      <c r="B11" s="15" t="s">
        <v>129</v>
      </c>
      <c r="C11" s="15" t="s">
        <v>32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2" spans="1:12" ht="15.6" x14ac:dyDescent="0.3">
      <c r="A12" s="16">
        <v>10</v>
      </c>
      <c r="B12" s="15" t="s">
        <v>48</v>
      </c>
      <c r="C12" s="15" t="s">
        <v>49</v>
      </c>
      <c r="D12" s="15">
        <v>201.96</v>
      </c>
      <c r="E12" s="15">
        <v>2000</v>
      </c>
      <c r="F12" s="15">
        <v>0</v>
      </c>
      <c r="G12" s="15">
        <v>0</v>
      </c>
      <c r="H12" s="15">
        <v>0</v>
      </c>
      <c r="I12" s="15">
        <v>976</v>
      </c>
      <c r="J12" s="15">
        <v>0</v>
      </c>
      <c r="K12" s="15">
        <v>0</v>
      </c>
      <c r="L12" s="15">
        <v>0</v>
      </c>
    </row>
    <row r="13" spans="1:12" ht="15.6" x14ac:dyDescent="0.3">
      <c r="A13" s="16">
        <v>11</v>
      </c>
      <c r="B13" s="15" t="s">
        <v>50</v>
      </c>
      <c r="C13" s="15" t="s">
        <v>32</v>
      </c>
      <c r="D13" s="15">
        <v>1203.5999999999999</v>
      </c>
      <c r="E13" s="15">
        <v>2000</v>
      </c>
      <c r="F13" s="15">
        <v>0</v>
      </c>
      <c r="G13" s="15">
        <v>0</v>
      </c>
      <c r="H13" s="15">
        <v>0</v>
      </c>
      <c r="I13" s="15">
        <v>976</v>
      </c>
      <c r="J13" s="15">
        <v>0</v>
      </c>
      <c r="K13" s="15">
        <v>0</v>
      </c>
      <c r="L13" s="15">
        <v>0</v>
      </c>
    </row>
    <row r="14" spans="1:12" ht="15.6" x14ac:dyDescent="0.3">
      <c r="A14" s="16">
        <v>12</v>
      </c>
      <c r="B14" s="15" t="s">
        <v>72</v>
      </c>
      <c r="C14" s="15" t="s">
        <v>49</v>
      </c>
      <c r="D14" s="15">
        <v>481.38</v>
      </c>
      <c r="E14" s="15">
        <v>2000</v>
      </c>
      <c r="F14" s="15">
        <v>0</v>
      </c>
      <c r="G14" s="15">
        <v>0</v>
      </c>
      <c r="H14" s="15">
        <v>0</v>
      </c>
      <c r="I14" s="15">
        <v>2600</v>
      </c>
      <c r="J14" s="15">
        <v>0</v>
      </c>
      <c r="K14" s="15">
        <v>0</v>
      </c>
      <c r="L14" s="15">
        <v>0</v>
      </c>
    </row>
    <row r="15" spans="1:12" ht="15.6" x14ac:dyDescent="0.3">
      <c r="A15" s="16">
        <v>13</v>
      </c>
      <c r="B15" s="15" t="s">
        <v>26</v>
      </c>
      <c r="C15" s="15" t="s">
        <v>32</v>
      </c>
      <c r="D15" s="15">
        <v>50.53</v>
      </c>
      <c r="E15" s="15">
        <v>2000</v>
      </c>
      <c r="F15" s="15">
        <v>0</v>
      </c>
      <c r="G15" s="15">
        <v>0</v>
      </c>
      <c r="H15" s="15">
        <v>0</v>
      </c>
      <c r="I15" s="15">
        <v>946</v>
      </c>
      <c r="J15" s="15">
        <v>0</v>
      </c>
      <c r="K15" s="15">
        <v>0</v>
      </c>
      <c r="L15" s="15">
        <v>0</v>
      </c>
    </row>
    <row r="16" spans="1:12" ht="15.6" x14ac:dyDescent="0.3">
      <c r="A16" s="16">
        <v>14</v>
      </c>
      <c r="B16" s="15" t="s">
        <v>130</v>
      </c>
      <c r="C16" s="15" t="s">
        <v>49</v>
      </c>
      <c r="D16" s="15">
        <v>100</v>
      </c>
      <c r="E16" s="15">
        <v>2000</v>
      </c>
      <c r="F16" s="15">
        <v>0</v>
      </c>
      <c r="G16" s="15">
        <v>0</v>
      </c>
      <c r="H16" s="15">
        <v>0</v>
      </c>
      <c r="I16" s="15">
        <v>2385</v>
      </c>
      <c r="J16" s="15">
        <v>0</v>
      </c>
      <c r="K16" s="15">
        <v>0</v>
      </c>
      <c r="L16" s="15">
        <v>0</v>
      </c>
    </row>
    <row r="17" spans="1:12" ht="15.6" x14ac:dyDescent="0.3">
      <c r="A17" s="16">
        <v>15</v>
      </c>
      <c r="B17" s="15" t="s">
        <v>101</v>
      </c>
      <c r="C17" s="15" t="s">
        <v>103</v>
      </c>
      <c r="D17" s="15">
        <v>31961</v>
      </c>
      <c r="E17" s="15">
        <v>2000</v>
      </c>
      <c r="F17" s="15">
        <v>1000</v>
      </c>
      <c r="G17" s="15">
        <v>100</v>
      </c>
      <c r="H17" s="15">
        <v>30</v>
      </c>
      <c r="I17" s="15">
        <v>499.5</v>
      </c>
      <c r="J17" s="15">
        <v>146</v>
      </c>
      <c r="K17" s="15">
        <v>67.2</v>
      </c>
      <c r="L17" s="15">
        <v>6.07</v>
      </c>
    </row>
    <row r="18" spans="1:12" ht="15.6" x14ac:dyDescent="0.3">
      <c r="A18" s="16">
        <v>16</v>
      </c>
      <c r="B18" s="15" t="s">
        <v>104</v>
      </c>
      <c r="C18" s="15" t="s">
        <v>103</v>
      </c>
      <c r="D18" s="15">
        <v>0</v>
      </c>
      <c r="E18" s="15">
        <v>2000</v>
      </c>
      <c r="F18" s="15">
        <v>1000</v>
      </c>
      <c r="G18" s="15">
        <v>100</v>
      </c>
      <c r="H18" s="15">
        <v>30</v>
      </c>
      <c r="I18" s="15">
        <v>438.5</v>
      </c>
      <c r="J18" s="15">
        <v>181</v>
      </c>
      <c r="K18" s="15">
        <v>86.92</v>
      </c>
      <c r="L18" s="15">
        <v>9</v>
      </c>
    </row>
    <row r="19" spans="1:12" ht="15.6" x14ac:dyDescent="0.3">
      <c r="A19" s="16">
        <v>17</v>
      </c>
      <c r="B19" s="15" t="s">
        <v>39</v>
      </c>
      <c r="C19" s="15" t="s">
        <v>32</v>
      </c>
      <c r="D19" s="15">
        <v>357.35</v>
      </c>
      <c r="E19" s="15">
        <v>2000</v>
      </c>
      <c r="F19" s="15">
        <v>0</v>
      </c>
      <c r="G19" s="15">
        <v>0</v>
      </c>
      <c r="H19" s="15">
        <v>0</v>
      </c>
      <c r="I19" s="15">
        <v>946</v>
      </c>
      <c r="J19" s="15">
        <v>0</v>
      </c>
      <c r="K19" s="15">
        <v>0</v>
      </c>
      <c r="L19" s="15">
        <v>0</v>
      </c>
    </row>
    <row r="20" spans="1:12" ht="15.6" x14ac:dyDescent="0.3">
      <c r="A20" s="16">
        <v>18</v>
      </c>
      <c r="B20" s="15" t="s">
        <v>79</v>
      </c>
      <c r="C20" s="15" t="s">
        <v>49</v>
      </c>
      <c r="D20" s="15">
        <v>331.92</v>
      </c>
      <c r="E20" s="15">
        <v>2000</v>
      </c>
      <c r="F20" s="15">
        <v>0</v>
      </c>
      <c r="G20" s="15">
        <v>0</v>
      </c>
      <c r="H20" s="15">
        <v>0</v>
      </c>
      <c r="I20" s="15">
        <v>2385</v>
      </c>
      <c r="J20" s="15">
        <v>0</v>
      </c>
      <c r="K20" s="15">
        <v>0</v>
      </c>
      <c r="L20" s="15">
        <v>0</v>
      </c>
    </row>
    <row r="21" spans="1:12" ht="15.6" x14ac:dyDescent="0.3">
      <c r="A21" s="16">
        <v>19</v>
      </c>
      <c r="B21" s="15" t="s">
        <v>40</v>
      </c>
      <c r="C21" s="15" t="s">
        <v>32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</row>
    <row r="22" spans="1:12" ht="15.6" x14ac:dyDescent="0.3">
      <c r="A22" s="16">
        <v>20</v>
      </c>
      <c r="B22" s="15" t="s">
        <v>27</v>
      </c>
      <c r="C22" s="15" t="s">
        <v>32</v>
      </c>
      <c r="D22" s="15">
        <v>57.85</v>
      </c>
      <c r="E22" s="15">
        <v>2000</v>
      </c>
      <c r="F22" s="15">
        <v>0</v>
      </c>
      <c r="G22" s="15">
        <v>0</v>
      </c>
      <c r="H22" s="15">
        <v>0</v>
      </c>
      <c r="I22" s="15">
        <v>946</v>
      </c>
      <c r="J22" s="15">
        <v>0</v>
      </c>
      <c r="K22" s="15">
        <v>0</v>
      </c>
      <c r="L22" s="15">
        <v>0</v>
      </c>
    </row>
    <row r="23" spans="1:12" ht="15.6" x14ac:dyDescent="0.3">
      <c r="A23" s="16">
        <v>21</v>
      </c>
      <c r="B23" s="15" t="s">
        <v>51</v>
      </c>
      <c r="C23" s="15" t="s">
        <v>49</v>
      </c>
      <c r="D23" s="15">
        <v>82.35</v>
      </c>
      <c r="E23" s="15">
        <v>2000</v>
      </c>
      <c r="F23" s="15">
        <v>0</v>
      </c>
      <c r="G23" s="15">
        <v>0</v>
      </c>
      <c r="H23" s="15">
        <v>0</v>
      </c>
      <c r="I23" s="15">
        <v>976</v>
      </c>
      <c r="J23" s="15">
        <v>0</v>
      </c>
      <c r="K23" s="15">
        <v>0</v>
      </c>
      <c r="L23" s="15">
        <v>0</v>
      </c>
    </row>
    <row r="24" spans="1:12" ht="15.6" x14ac:dyDescent="0.3">
      <c r="A24" s="16">
        <v>22</v>
      </c>
      <c r="B24" s="15" t="s">
        <v>61</v>
      </c>
      <c r="C24" s="15" t="s">
        <v>49</v>
      </c>
      <c r="D24" s="15">
        <v>405.96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 spans="1:12" ht="15.6" x14ac:dyDescent="0.3">
      <c r="A25" s="16">
        <v>23</v>
      </c>
      <c r="B25" s="15" t="s">
        <v>63</v>
      </c>
      <c r="C25" s="15" t="s">
        <v>49</v>
      </c>
      <c r="D25" s="15">
        <v>206.03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</row>
    <row r="26" spans="1:12" ht="15.6" x14ac:dyDescent="0.3">
      <c r="A26" s="16">
        <v>24</v>
      </c>
      <c r="B26" s="15" t="s">
        <v>105</v>
      </c>
      <c r="C26" s="15" t="s">
        <v>32</v>
      </c>
      <c r="D26" s="15">
        <v>16724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</row>
    <row r="27" spans="1:12" ht="15.6" x14ac:dyDescent="0.3">
      <c r="A27" s="16">
        <v>25</v>
      </c>
      <c r="B27" s="15" t="s">
        <v>52</v>
      </c>
      <c r="C27" s="15" t="s">
        <v>49</v>
      </c>
      <c r="D27" s="15">
        <v>1550.3</v>
      </c>
      <c r="E27" s="15">
        <v>2000</v>
      </c>
      <c r="F27" s="15">
        <v>0</v>
      </c>
      <c r="G27" s="15">
        <v>0</v>
      </c>
      <c r="H27" s="15">
        <v>0</v>
      </c>
      <c r="I27" s="15">
        <v>976</v>
      </c>
      <c r="J27" s="15">
        <v>0</v>
      </c>
      <c r="K27" s="15">
        <v>0</v>
      </c>
      <c r="L27" s="15">
        <v>0</v>
      </c>
    </row>
    <row r="28" spans="1:12" ht="15.6" x14ac:dyDescent="0.3">
      <c r="A28" s="16">
        <v>26</v>
      </c>
      <c r="B28" s="15" t="s">
        <v>107</v>
      </c>
      <c r="C28" s="15" t="s">
        <v>95</v>
      </c>
      <c r="D28" s="15">
        <v>0</v>
      </c>
      <c r="E28" s="15">
        <v>2000</v>
      </c>
      <c r="F28" s="15">
        <v>1000</v>
      </c>
      <c r="G28" s="15">
        <v>100</v>
      </c>
      <c r="H28" s="15">
        <v>30</v>
      </c>
      <c r="I28" s="15">
        <v>146.5</v>
      </c>
      <c r="J28" s="15">
        <v>50.38</v>
      </c>
      <c r="K28" s="15">
        <v>13.03</v>
      </c>
      <c r="L28" s="15">
        <v>2</v>
      </c>
    </row>
    <row r="29" spans="1:12" ht="15.6" x14ac:dyDescent="0.3">
      <c r="A29" s="16">
        <v>27</v>
      </c>
      <c r="B29" s="15" t="s">
        <v>110</v>
      </c>
      <c r="C29" s="15" t="s">
        <v>95</v>
      </c>
      <c r="D29" s="15">
        <v>2167.81</v>
      </c>
      <c r="E29" s="15">
        <v>2000</v>
      </c>
      <c r="F29" s="15">
        <v>1000</v>
      </c>
      <c r="G29" s="15">
        <v>100</v>
      </c>
      <c r="H29" s="15">
        <v>30</v>
      </c>
      <c r="I29" s="15">
        <v>1231.25</v>
      </c>
      <c r="J29" s="15">
        <v>159.38</v>
      </c>
      <c r="K29" s="15">
        <v>188.45</v>
      </c>
      <c r="L29" s="15">
        <v>121.46</v>
      </c>
    </row>
    <row r="30" spans="1:12" ht="15.6" x14ac:dyDescent="0.3">
      <c r="A30" s="16">
        <v>28</v>
      </c>
      <c r="B30" s="15" t="s">
        <v>75</v>
      </c>
      <c r="C30" s="15" t="s">
        <v>49</v>
      </c>
      <c r="D30" s="15">
        <v>2617.34</v>
      </c>
      <c r="E30" s="15">
        <v>2000</v>
      </c>
      <c r="F30" s="15">
        <v>0</v>
      </c>
      <c r="G30" s="15">
        <v>0</v>
      </c>
      <c r="H30" s="15">
        <v>0</v>
      </c>
      <c r="I30" s="15">
        <v>2540</v>
      </c>
      <c r="J30" s="15">
        <v>0</v>
      </c>
      <c r="K30" s="15">
        <v>0</v>
      </c>
      <c r="L30" s="15">
        <v>0</v>
      </c>
    </row>
    <row r="31" spans="1:12" ht="15.6" x14ac:dyDescent="0.3">
      <c r="A31" s="16">
        <v>29</v>
      </c>
      <c r="B31" s="15" t="s">
        <v>112</v>
      </c>
      <c r="C31" s="15" t="s">
        <v>113</v>
      </c>
      <c r="D31" s="15">
        <v>5045</v>
      </c>
      <c r="E31" s="15">
        <v>0</v>
      </c>
      <c r="F31" s="15">
        <v>1000</v>
      </c>
      <c r="G31" s="15">
        <v>0</v>
      </c>
      <c r="H31" s="15">
        <v>30</v>
      </c>
      <c r="I31" s="15">
        <v>0</v>
      </c>
      <c r="J31" s="15">
        <v>147.75</v>
      </c>
      <c r="K31" s="15">
        <v>0</v>
      </c>
      <c r="L31" s="15">
        <v>2.16</v>
      </c>
    </row>
    <row r="32" spans="1:12" ht="15.6" x14ac:dyDescent="0.3">
      <c r="A32" s="16">
        <v>30</v>
      </c>
      <c r="B32" s="15" t="s">
        <v>131</v>
      </c>
      <c r="C32" s="15" t="s">
        <v>49</v>
      </c>
      <c r="D32" s="15">
        <v>545.5</v>
      </c>
      <c r="E32" s="15">
        <v>2000</v>
      </c>
      <c r="F32" s="15">
        <v>0</v>
      </c>
      <c r="G32" s="15">
        <v>0</v>
      </c>
      <c r="H32" s="15">
        <v>0</v>
      </c>
      <c r="I32" s="15">
        <v>2385</v>
      </c>
      <c r="J32" s="15">
        <v>0</v>
      </c>
      <c r="K32" s="15">
        <v>0</v>
      </c>
      <c r="L32" s="15">
        <v>0</v>
      </c>
    </row>
    <row r="33" spans="1:12" ht="15.6" x14ac:dyDescent="0.3">
      <c r="A33" s="16">
        <v>31</v>
      </c>
      <c r="B33" s="15" t="s">
        <v>46</v>
      </c>
      <c r="C33" s="15" t="s">
        <v>32</v>
      </c>
      <c r="D33" s="15">
        <v>7199.78</v>
      </c>
      <c r="E33" s="15">
        <v>2000</v>
      </c>
      <c r="F33" s="15">
        <v>0</v>
      </c>
      <c r="G33" s="15">
        <v>0</v>
      </c>
      <c r="H33" s="15">
        <v>0</v>
      </c>
      <c r="I33" s="15">
        <v>976</v>
      </c>
      <c r="J33" s="15">
        <v>0</v>
      </c>
      <c r="K33" s="15">
        <v>0</v>
      </c>
      <c r="L33" s="15">
        <v>0</v>
      </c>
    </row>
    <row r="34" spans="1:12" ht="15.6" x14ac:dyDescent="0.3">
      <c r="A34" s="16">
        <v>32</v>
      </c>
      <c r="B34" s="15" t="s">
        <v>114</v>
      </c>
      <c r="C34" s="15" t="s">
        <v>103</v>
      </c>
      <c r="D34" s="15">
        <v>0</v>
      </c>
      <c r="E34" s="15">
        <v>2000</v>
      </c>
      <c r="F34" s="15">
        <v>1000</v>
      </c>
      <c r="G34" s="15">
        <v>100</v>
      </c>
      <c r="H34" s="15">
        <v>30</v>
      </c>
      <c r="I34" s="15">
        <v>517.5</v>
      </c>
      <c r="J34" s="15">
        <v>41.25</v>
      </c>
      <c r="K34" s="15">
        <v>66</v>
      </c>
      <c r="L34" s="15">
        <v>8.1</v>
      </c>
    </row>
    <row r="35" spans="1:12" ht="15.6" x14ac:dyDescent="0.3">
      <c r="A35" s="16">
        <v>33</v>
      </c>
      <c r="B35" s="15" t="s">
        <v>116</v>
      </c>
      <c r="C35" s="15" t="s">
        <v>103</v>
      </c>
      <c r="D35" s="15">
        <v>0</v>
      </c>
      <c r="E35" s="15">
        <v>2000</v>
      </c>
      <c r="F35" s="15">
        <v>1000</v>
      </c>
      <c r="G35" s="15">
        <v>100</v>
      </c>
      <c r="H35" s="15">
        <v>30</v>
      </c>
      <c r="I35" s="15">
        <v>137.5</v>
      </c>
      <c r="J35" s="15">
        <v>6.75</v>
      </c>
      <c r="K35" s="15">
        <v>18.13</v>
      </c>
      <c r="L35" s="15">
        <v>1.67</v>
      </c>
    </row>
    <row r="36" spans="1:12" ht="15.6" x14ac:dyDescent="0.3">
      <c r="A36" s="16">
        <v>34</v>
      </c>
      <c r="B36" s="15" t="s">
        <v>117</v>
      </c>
      <c r="C36" s="15" t="s">
        <v>103</v>
      </c>
      <c r="D36" s="15">
        <v>0</v>
      </c>
      <c r="E36" s="15">
        <v>2000</v>
      </c>
      <c r="F36" s="15">
        <v>1000</v>
      </c>
      <c r="G36" s="15">
        <v>100</v>
      </c>
      <c r="H36" s="15">
        <v>30</v>
      </c>
      <c r="I36" s="15">
        <v>645</v>
      </c>
      <c r="J36" s="15">
        <v>122.5</v>
      </c>
      <c r="K36" s="15">
        <v>74.89</v>
      </c>
      <c r="L36" s="15">
        <v>8.9499999999999993</v>
      </c>
    </row>
    <row r="37" spans="1:12" ht="15.6" x14ac:dyDescent="0.3">
      <c r="A37" s="16">
        <v>35</v>
      </c>
      <c r="B37" s="15" t="s">
        <v>118</v>
      </c>
      <c r="C37" s="15" t="s">
        <v>103</v>
      </c>
      <c r="D37" s="15">
        <v>0</v>
      </c>
      <c r="E37" s="15">
        <v>2000</v>
      </c>
      <c r="F37" s="15">
        <v>1000</v>
      </c>
      <c r="G37" s="15">
        <v>100</v>
      </c>
      <c r="H37" s="15">
        <v>30</v>
      </c>
      <c r="I37" s="15">
        <v>735</v>
      </c>
      <c r="J37" s="15">
        <v>228.25</v>
      </c>
      <c r="K37" s="15">
        <v>72.849999999999994</v>
      </c>
      <c r="L37" s="15">
        <v>5.88</v>
      </c>
    </row>
    <row r="38" spans="1:12" ht="15.6" x14ac:dyDescent="0.3">
      <c r="A38" s="16">
        <v>36</v>
      </c>
      <c r="B38" s="15" t="s">
        <v>54</v>
      </c>
      <c r="C38" s="15" t="s">
        <v>55</v>
      </c>
      <c r="D38" s="15">
        <v>860.8</v>
      </c>
      <c r="E38" s="15">
        <v>2000</v>
      </c>
      <c r="F38" s="15">
        <v>0</v>
      </c>
      <c r="G38" s="15">
        <v>0</v>
      </c>
      <c r="H38" s="15">
        <v>0</v>
      </c>
      <c r="I38" s="15">
        <v>976</v>
      </c>
      <c r="J38" s="15">
        <v>0</v>
      </c>
      <c r="K38" s="15">
        <v>0</v>
      </c>
      <c r="L38" s="15">
        <v>0</v>
      </c>
    </row>
    <row r="39" spans="1:12" ht="15.6" x14ac:dyDescent="0.3">
      <c r="A39" s="16">
        <v>37</v>
      </c>
      <c r="B39" s="15" t="s">
        <v>81</v>
      </c>
      <c r="C39" s="15" t="s">
        <v>49</v>
      </c>
      <c r="D39" s="15">
        <v>412.17</v>
      </c>
      <c r="E39" s="15">
        <v>2000</v>
      </c>
      <c r="F39" s="15">
        <v>0</v>
      </c>
      <c r="G39" s="15">
        <v>0</v>
      </c>
      <c r="H39" s="15">
        <v>0</v>
      </c>
      <c r="I39" s="15">
        <v>2385</v>
      </c>
      <c r="J39" s="15">
        <v>0</v>
      </c>
      <c r="K39" s="15">
        <v>0</v>
      </c>
      <c r="L39" s="15">
        <v>0</v>
      </c>
    </row>
    <row r="40" spans="1:12" ht="15.6" x14ac:dyDescent="0.3">
      <c r="A40" s="16">
        <v>38</v>
      </c>
      <c r="B40" s="15" t="s">
        <v>64</v>
      </c>
      <c r="C40" s="15" t="s">
        <v>49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 spans="1:12" ht="15.6" x14ac:dyDescent="0.3">
      <c r="A41" s="16">
        <v>39</v>
      </c>
      <c r="B41" s="15" t="s">
        <v>65</v>
      </c>
      <c r="C41" s="15" t="s">
        <v>49</v>
      </c>
      <c r="D41" s="15">
        <v>279.18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 spans="1:12" ht="15.6" x14ac:dyDescent="0.3">
      <c r="A42" s="16">
        <v>40</v>
      </c>
      <c r="B42" s="15" t="s">
        <v>82</v>
      </c>
      <c r="C42" s="15" t="s">
        <v>49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</row>
    <row r="43" spans="1:12" ht="15.6" x14ac:dyDescent="0.3">
      <c r="A43" s="16">
        <v>41</v>
      </c>
      <c r="B43" s="15" t="s">
        <v>56</v>
      </c>
      <c r="C43" s="15" t="s">
        <v>49</v>
      </c>
      <c r="D43" s="15">
        <v>547.41999999999996</v>
      </c>
      <c r="E43" s="15">
        <v>2000</v>
      </c>
      <c r="F43" s="15">
        <v>0</v>
      </c>
      <c r="G43" s="15">
        <v>0</v>
      </c>
      <c r="H43" s="15">
        <v>0</v>
      </c>
      <c r="I43" s="15">
        <v>976</v>
      </c>
      <c r="J43" s="15">
        <v>0</v>
      </c>
      <c r="K43" s="15">
        <v>0</v>
      </c>
      <c r="L43" s="15">
        <v>0</v>
      </c>
    </row>
    <row r="44" spans="1:12" ht="15.6" x14ac:dyDescent="0.3">
      <c r="A44" s="16">
        <v>42</v>
      </c>
      <c r="B44" s="15" t="s">
        <v>73</v>
      </c>
      <c r="C44" s="15" t="s">
        <v>49</v>
      </c>
      <c r="D44" s="15">
        <v>0</v>
      </c>
      <c r="E44" s="15">
        <v>2000</v>
      </c>
      <c r="F44" s="15">
        <v>0</v>
      </c>
      <c r="G44" s="15">
        <v>0</v>
      </c>
      <c r="H44" s="15">
        <v>0</v>
      </c>
      <c r="I44" s="15">
        <v>2540</v>
      </c>
      <c r="J44" s="15">
        <v>0</v>
      </c>
      <c r="K44" s="15">
        <v>0</v>
      </c>
      <c r="L44" s="15">
        <v>0</v>
      </c>
    </row>
    <row r="45" spans="1:12" ht="15.6" x14ac:dyDescent="0.3">
      <c r="A45" s="16">
        <v>43</v>
      </c>
      <c r="B45" s="15" t="s">
        <v>69</v>
      </c>
      <c r="C45" s="15" t="s">
        <v>49</v>
      </c>
      <c r="D45" s="15">
        <v>0</v>
      </c>
      <c r="E45" s="15">
        <v>2000</v>
      </c>
      <c r="F45" s="15">
        <v>0</v>
      </c>
      <c r="G45" s="15">
        <v>0</v>
      </c>
      <c r="H45" s="15">
        <v>0</v>
      </c>
      <c r="I45" s="15">
        <v>2600</v>
      </c>
      <c r="J45" s="15">
        <v>0</v>
      </c>
      <c r="K45" s="15">
        <v>0</v>
      </c>
      <c r="L45" s="15">
        <v>0</v>
      </c>
    </row>
    <row r="46" spans="1:12" ht="15.6" x14ac:dyDescent="0.3">
      <c r="A46" s="16">
        <v>44</v>
      </c>
      <c r="B46" s="15" t="s">
        <v>59</v>
      </c>
      <c r="C46" s="15" t="s">
        <v>49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</row>
    <row r="47" spans="1:12" ht="15.6" x14ac:dyDescent="0.3">
      <c r="A47" s="16">
        <v>45</v>
      </c>
      <c r="B47" s="15" t="s">
        <v>77</v>
      </c>
      <c r="C47" s="15" t="s">
        <v>49</v>
      </c>
      <c r="D47" s="15">
        <v>0</v>
      </c>
      <c r="E47" s="15">
        <v>2000</v>
      </c>
      <c r="F47" s="15">
        <v>0</v>
      </c>
      <c r="G47" s="15">
        <v>0</v>
      </c>
      <c r="H47" s="15">
        <v>0</v>
      </c>
      <c r="I47" s="15">
        <v>2385</v>
      </c>
      <c r="J47" s="15">
        <v>0</v>
      </c>
      <c r="K47" s="15">
        <v>0</v>
      </c>
      <c r="L47" s="15">
        <v>0</v>
      </c>
    </row>
    <row r="48" spans="1:12" ht="15.6" x14ac:dyDescent="0.3">
      <c r="A48" s="16">
        <v>46</v>
      </c>
      <c r="B48" s="15" t="s">
        <v>83</v>
      </c>
      <c r="C48" s="15" t="s">
        <v>49</v>
      </c>
      <c r="D48" s="15">
        <v>252</v>
      </c>
      <c r="E48" s="15">
        <v>2000</v>
      </c>
      <c r="F48" s="15">
        <v>0</v>
      </c>
      <c r="G48" s="15">
        <v>0</v>
      </c>
      <c r="H48" s="15">
        <v>0</v>
      </c>
      <c r="I48" s="15">
        <v>2385</v>
      </c>
      <c r="J48" s="15">
        <v>0</v>
      </c>
      <c r="K48" s="15">
        <v>0</v>
      </c>
      <c r="L48" s="15">
        <v>0</v>
      </c>
    </row>
    <row r="49" spans="1:12" ht="15.6" x14ac:dyDescent="0.3">
      <c r="A49" s="16">
        <v>47</v>
      </c>
      <c r="B49" s="15" t="s">
        <v>66</v>
      </c>
      <c r="C49" s="15" t="s">
        <v>49</v>
      </c>
      <c r="D49" s="15">
        <v>1522.84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</row>
    <row r="50" spans="1:12" ht="15.6" x14ac:dyDescent="0.3">
      <c r="A50" s="16">
        <v>48</v>
      </c>
      <c r="B50" s="15" t="s">
        <v>85</v>
      </c>
      <c r="C50" s="15" t="s">
        <v>49</v>
      </c>
      <c r="D50" s="15">
        <v>1254.03</v>
      </c>
      <c r="E50" s="15">
        <v>2000</v>
      </c>
      <c r="F50" s="15">
        <v>0</v>
      </c>
      <c r="G50" s="15">
        <v>0</v>
      </c>
      <c r="H50" s="15">
        <v>0</v>
      </c>
      <c r="I50" s="15">
        <v>2385</v>
      </c>
      <c r="J50" s="15">
        <v>0</v>
      </c>
      <c r="K50" s="15">
        <v>0</v>
      </c>
      <c r="L50" s="15">
        <v>0</v>
      </c>
    </row>
    <row r="51" spans="1:12" ht="15.6" x14ac:dyDescent="0.3">
      <c r="A51" s="16">
        <v>49</v>
      </c>
      <c r="B51" s="15" t="s">
        <v>119</v>
      </c>
      <c r="C51" s="15" t="s">
        <v>121</v>
      </c>
      <c r="D51" s="15">
        <v>7146.1</v>
      </c>
      <c r="E51" s="15">
        <v>2000</v>
      </c>
      <c r="F51" s="15">
        <v>1000</v>
      </c>
      <c r="G51" s="15">
        <v>100</v>
      </c>
      <c r="H51" s="15">
        <v>30</v>
      </c>
      <c r="I51" s="15">
        <v>173.75</v>
      </c>
      <c r="J51" s="15">
        <v>52.38</v>
      </c>
      <c r="K51" s="15">
        <v>32.270000000000003</v>
      </c>
      <c r="L51" s="15">
        <v>1.52</v>
      </c>
    </row>
    <row r="52" spans="1:12" ht="15.6" x14ac:dyDescent="0.3">
      <c r="A52" s="16">
        <v>50</v>
      </c>
      <c r="B52" s="15" t="s">
        <v>43</v>
      </c>
      <c r="C52" s="15" t="s">
        <v>32</v>
      </c>
      <c r="D52" s="15">
        <v>295.31</v>
      </c>
      <c r="E52" s="15">
        <v>2000</v>
      </c>
      <c r="F52" s="15">
        <v>0</v>
      </c>
      <c r="G52" s="15">
        <v>0</v>
      </c>
      <c r="H52" s="15">
        <v>0</v>
      </c>
      <c r="I52" s="15">
        <v>946</v>
      </c>
      <c r="J52" s="15">
        <v>0</v>
      </c>
      <c r="K52" s="15">
        <v>0</v>
      </c>
      <c r="L52" s="15">
        <v>0</v>
      </c>
    </row>
    <row r="53" spans="1:12" ht="15.6" x14ac:dyDescent="0.3">
      <c r="A53" s="16">
        <v>51</v>
      </c>
      <c r="B53" s="15" t="s">
        <v>44</v>
      </c>
      <c r="C53" s="15" t="s">
        <v>32</v>
      </c>
      <c r="D53" s="15">
        <v>178.9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 spans="1:12" ht="15.6" x14ac:dyDescent="0.3">
      <c r="A54" s="16">
        <v>52</v>
      </c>
      <c r="B54" s="15" t="s">
        <v>29</v>
      </c>
      <c r="C54" s="15" t="s">
        <v>32</v>
      </c>
      <c r="D54" s="15">
        <v>866.61</v>
      </c>
      <c r="E54" s="15">
        <v>2000</v>
      </c>
      <c r="F54" s="15">
        <v>0</v>
      </c>
      <c r="G54" s="15">
        <v>0</v>
      </c>
      <c r="H54" s="15">
        <v>0</v>
      </c>
      <c r="I54" s="15">
        <v>946</v>
      </c>
      <c r="J54" s="15">
        <v>0</v>
      </c>
      <c r="K54" s="15">
        <v>0</v>
      </c>
      <c r="L54" s="15">
        <v>0</v>
      </c>
    </row>
    <row r="55" spans="1:12" ht="15.6" x14ac:dyDescent="0.3">
      <c r="A55" s="16">
        <v>53</v>
      </c>
      <c r="B55" s="15" t="s">
        <v>76</v>
      </c>
      <c r="C55" s="15" t="s">
        <v>49</v>
      </c>
      <c r="D55" s="15">
        <v>100</v>
      </c>
      <c r="E55" s="15">
        <v>2000</v>
      </c>
      <c r="F55" s="15">
        <v>0</v>
      </c>
      <c r="G55" s="15">
        <v>0</v>
      </c>
      <c r="H55" s="15">
        <v>0</v>
      </c>
      <c r="I55" s="15">
        <v>2540</v>
      </c>
      <c r="J55" s="15">
        <v>0</v>
      </c>
      <c r="K55" s="15">
        <v>0</v>
      </c>
      <c r="L55" s="15">
        <v>0</v>
      </c>
    </row>
    <row r="56" spans="1:12" ht="15.6" x14ac:dyDescent="0.3">
      <c r="A56" s="16">
        <v>54</v>
      </c>
      <c r="B56" s="15" t="s">
        <v>122</v>
      </c>
      <c r="C56" s="15" t="s">
        <v>32</v>
      </c>
      <c r="D56" s="15">
        <v>10500</v>
      </c>
      <c r="E56" s="15">
        <v>2000</v>
      </c>
      <c r="F56" s="15">
        <v>1000</v>
      </c>
      <c r="G56" s="15">
        <v>0</v>
      </c>
      <c r="H56" s="15">
        <v>0</v>
      </c>
      <c r="I56" s="15">
        <v>2375</v>
      </c>
      <c r="J56" s="15">
        <v>351</v>
      </c>
      <c r="K56" s="15">
        <v>0</v>
      </c>
      <c r="L56" s="15">
        <v>0</v>
      </c>
    </row>
    <row r="57" spans="1:12" ht="15.6" x14ac:dyDescent="0.3">
      <c r="A57" s="16">
        <v>55</v>
      </c>
      <c r="B57" s="15" t="s">
        <v>57</v>
      </c>
      <c r="C57" s="15" t="s">
        <v>49</v>
      </c>
      <c r="D57" s="15">
        <v>0</v>
      </c>
      <c r="E57" s="15">
        <v>2000</v>
      </c>
      <c r="F57" s="15">
        <v>0</v>
      </c>
      <c r="G57" s="15">
        <v>0</v>
      </c>
      <c r="H57" s="15">
        <v>0</v>
      </c>
      <c r="I57" s="15">
        <v>976</v>
      </c>
      <c r="J57" s="15">
        <v>0</v>
      </c>
      <c r="K57" s="15">
        <v>0</v>
      </c>
      <c r="L57" s="15">
        <v>0</v>
      </c>
    </row>
    <row r="58" spans="1:12" ht="15.6" x14ac:dyDescent="0.3">
      <c r="A58" s="16">
        <v>56</v>
      </c>
      <c r="B58" s="15" t="s">
        <v>45</v>
      </c>
      <c r="C58" s="15" t="s">
        <v>32</v>
      </c>
      <c r="D58" s="15">
        <v>26.3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</row>
    <row r="59" spans="1:12" ht="15.6" x14ac:dyDescent="0.3">
      <c r="A59" s="16">
        <v>57</v>
      </c>
      <c r="B59" s="15" t="s">
        <v>58</v>
      </c>
      <c r="C59" s="15" t="s">
        <v>49</v>
      </c>
      <c r="D59" s="15">
        <v>415.29</v>
      </c>
      <c r="E59" s="15">
        <v>2000</v>
      </c>
      <c r="F59" s="15">
        <v>0</v>
      </c>
      <c r="G59" s="15">
        <v>0</v>
      </c>
      <c r="H59" s="15">
        <v>0</v>
      </c>
      <c r="I59" s="15">
        <v>976</v>
      </c>
      <c r="J59" s="15">
        <v>0</v>
      </c>
      <c r="K59" s="15">
        <v>0</v>
      </c>
      <c r="L59" s="15">
        <v>0</v>
      </c>
    </row>
    <row r="60" spans="1:12" ht="15.6" x14ac:dyDescent="0.3">
      <c r="A60" s="16">
        <v>58</v>
      </c>
      <c r="B60" s="15" t="s">
        <v>86</v>
      </c>
      <c r="C60" s="15" t="s">
        <v>49</v>
      </c>
      <c r="D60" s="15">
        <v>1954.81</v>
      </c>
      <c r="E60" s="15">
        <v>2000</v>
      </c>
      <c r="F60" s="15">
        <v>0</v>
      </c>
      <c r="G60" s="15">
        <v>0</v>
      </c>
      <c r="H60" s="15">
        <v>0</v>
      </c>
      <c r="I60" s="15">
        <v>2385</v>
      </c>
      <c r="J60" s="15">
        <v>0</v>
      </c>
      <c r="K60" s="15">
        <v>0</v>
      </c>
      <c r="L60" s="15">
        <v>0</v>
      </c>
    </row>
    <row r="61" spans="1:12" ht="15.6" x14ac:dyDescent="0.3">
      <c r="A61" s="16">
        <v>59</v>
      </c>
      <c r="B61" s="15" t="s">
        <v>67</v>
      </c>
      <c r="C61" s="15" t="s">
        <v>49</v>
      </c>
      <c r="D61" s="15">
        <v>23.06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</row>
    <row r="62" spans="1:12" ht="15.6" x14ac:dyDescent="0.3">
      <c r="A62" s="16">
        <v>60</v>
      </c>
      <c r="B62" s="15" t="s">
        <v>68</v>
      </c>
      <c r="C62" s="15" t="s">
        <v>49</v>
      </c>
      <c r="D62" s="15">
        <v>2447.5300000000002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</row>
    <row r="63" spans="1:12" ht="15.6" x14ac:dyDescent="0.3">
      <c r="A63" s="16">
        <v>61</v>
      </c>
      <c r="B63" s="15" t="s">
        <v>124</v>
      </c>
      <c r="C63" s="15" t="s">
        <v>95</v>
      </c>
      <c r="D63" s="15">
        <v>764078</v>
      </c>
      <c r="E63" s="15">
        <v>2000</v>
      </c>
      <c r="F63" s="15">
        <v>1000</v>
      </c>
      <c r="G63" s="15">
        <v>100</v>
      </c>
      <c r="H63" s="15">
        <v>30</v>
      </c>
      <c r="I63" s="15">
        <v>888.25</v>
      </c>
      <c r="J63" s="15">
        <v>48.5</v>
      </c>
      <c r="K63" s="15">
        <v>28.23</v>
      </c>
      <c r="L63" s="15">
        <v>5.45</v>
      </c>
    </row>
  </sheetData>
  <mergeCells count="2">
    <mergeCell ref="E1:H1"/>
    <mergeCell ref="I1:L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rightToLeft="1" zoomScaleNormal="100" workbookViewId="0">
      <selection activeCell="C1" sqref="C1"/>
    </sheetView>
  </sheetViews>
  <sheetFormatPr defaultColWidth="9" defaultRowHeight="13.2" x14ac:dyDescent="0.25"/>
  <cols>
    <col min="1" max="1" width="3" style="1" bestFit="1" customWidth="1"/>
    <col min="2" max="2" width="25.3984375" style="1" customWidth="1"/>
    <col min="3" max="3" width="16.59765625" style="1" customWidth="1"/>
    <col min="4" max="4" width="13.19921875" style="1" customWidth="1"/>
    <col min="5" max="5" width="13.3984375" style="1" customWidth="1"/>
    <col min="6" max="6" width="16.3984375" style="1" bestFit="1" customWidth="1"/>
    <col min="7" max="7" width="14.69921875" style="1" customWidth="1"/>
    <col min="8" max="16384" width="9" style="1"/>
  </cols>
  <sheetData>
    <row r="1" spans="1:7" s="7" customFormat="1" ht="26.4" x14ac:dyDescent="0.25">
      <c r="A1" s="8" t="s">
        <v>18</v>
      </c>
      <c r="B1" s="8" t="s">
        <v>11</v>
      </c>
      <c r="C1" s="8" t="s">
        <v>17</v>
      </c>
      <c r="D1" s="8" t="s">
        <v>25</v>
      </c>
      <c r="E1" s="8" t="s">
        <v>24</v>
      </c>
      <c r="F1" s="8" t="s">
        <v>23</v>
      </c>
      <c r="G1" s="8" t="s">
        <v>22</v>
      </c>
    </row>
    <row r="2" spans="1:7" ht="15.6" x14ac:dyDescent="0.3">
      <c r="A2" s="16">
        <v>1</v>
      </c>
      <c r="B2" s="15" t="s">
        <v>87</v>
      </c>
      <c r="C2" s="15" t="s">
        <v>49</v>
      </c>
      <c r="D2" s="15">
        <v>914.18</v>
      </c>
      <c r="E2" s="21">
        <v>43872</v>
      </c>
      <c r="F2" s="15" t="s">
        <v>132</v>
      </c>
      <c r="G2" s="15">
        <v>477</v>
      </c>
    </row>
    <row r="3" spans="1:7" ht="15.6" x14ac:dyDescent="0.3">
      <c r="A3" s="16">
        <v>2</v>
      </c>
      <c r="B3" s="15" t="s">
        <v>87</v>
      </c>
      <c r="C3" s="15" t="s">
        <v>49</v>
      </c>
      <c r="D3" s="15">
        <v>533.88</v>
      </c>
      <c r="E3" s="21">
        <v>44069</v>
      </c>
      <c r="F3" s="15" t="s">
        <v>132</v>
      </c>
      <c r="G3" s="15">
        <v>1049</v>
      </c>
    </row>
    <row r="4" spans="1:7" ht="15.6" x14ac:dyDescent="0.3">
      <c r="A4" s="16">
        <v>3</v>
      </c>
      <c r="B4" s="15" t="s">
        <v>87</v>
      </c>
      <c r="C4" s="15" t="s">
        <v>49</v>
      </c>
      <c r="D4" s="15">
        <v>533.88</v>
      </c>
      <c r="E4" s="21">
        <v>44069</v>
      </c>
      <c r="F4" s="15" t="s">
        <v>21</v>
      </c>
      <c r="G4" s="15">
        <v>818.22</v>
      </c>
    </row>
    <row r="5" spans="1:7" ht="15.6" x14ac:dyDescent="0.3">
      <c r="A5" s="16">
        <v>4</v>
      </c>
      <c r="B5" s="15" t="s">
        <v>71</v>
      </c>
      <c r="C5" s="15" t="s">
        <v>49</v>
      </c>
      <c r="D5" s="15">
        <v>3.07</v>
      </c>
      <c r="E5" s="21">
        <v>43871</v>
      </c>
      <c r="F5" s="15" t="s">
        <v>133</v>
      </c>
      <c r="G5" s="15">
        <v>464.5</v>
      </c>
    </row>
    <row r="6" spans="1:7" ht="15.6" x14ac:dyDescent="0.3">
      <c r="A6" s="16">
        <v>5</v>
      </c>
      <c r="B6" s="15" t="s">
        <v>93</v>
      </c>
      <c r="C6" s="15" t="s">
        <v>95</v>
      </c>
      <c r="D6" s="15">
        <v>11.09</v>
      </c>
      <c r="E6" s="21">
        <v>43871</v>
      </c>
      <c r="F6" s="15" t="s">
        <v>132</v>
      </c>
      <c r="G6" s="15">
        <v>646</v>
      </c>
    </row>
    <row r="7" spans="1:7" ht="15.6" x14ac:dyDescent="0.3">
      <c r="A7" s="16">
        <v>6</v>
      </c>
      <c r="B7" s="15" t="s">
        <v>93</v>
      </c>
      <c r="C7" s="15" t="s">
        <v>95</v>
      </c>
      <c r="D7" s="15">
        <v>11.09</v>
      </c>
      <c r="E7" s="21">
        <v>43871</v>
      </c>
      <c r="F7" s="15" t="s">
        <v>21</v>
      </c>
      <c r="G7" s="15">
        <v>296.17</v>
      </c>
    </row>
    <row r="8" spans="1:7" ht="15.6" x14ac:dyDescent="0.3">
      <c r="A8" s="16">
        <v>7</v>
      </c>
      <c r="B8" s="15" t="s">
        <v>93</v>
      </c>
      <c r="C8" s="15" t="s">
        <v>95</v>
      </c>
      <c r="D8" s="15">
        <v>19.8</v>
      </c>
      <c r="E8" s="21">
        <v>44069</v>
      </c>
      <c r="F8" s="15" t="s">
        <v>132</v>
      </c>
      <c r="G8" s="15">
        <v>535</v>
      </c>
    </row>
    <row r="9" spans="1:7" ht="15.6" x14ac:dyDescent="0.3">
      <c r="A9" s="16">
        <v>8</v>
      </c>
      <c r="B9" s="15" t="s">
        <v>93</v>
      </c>
      <c r="C9" s="15" t="s">
        <v>95</v>
      </c>
      <c r="D9" s="15">
        <v>19.8</v>
      </c>
      <c r="E9" s="21">
        <v>44069</v>
      </c>
      <c r="F9" s="15" t="s">
        <v>21</v>
      </c>
      <c r="G9" s="15">
        <v>284.22000000000003</v>
      </c>
    </row>
    <row r="10" spans="1:7" ht="15.6" x14ac:dyDescent="0.3">
      <c r="A10" s="16">
        <v>9</v>
      </c>
      <c r="B10" s="15" t="s">
        <v>93</v>
      </c>
      <c r="C10" s="15" t="s">
        <v>95</v>
      </c>
      <c r="D10" s="15">
        <v>145.97999999999999</v>
      </c>
      <c r="E10" s="21">
        <v>44159</v>
      </c>
      <c r="F10" s="15" t="s">
        <v>132</v>
      </c>
      <c r="G10" s="15">
        <v>588</v>
      </c>
    </row>
    <row r="11" spans="1:7" ht="15.6" x14ac:dyDescent="0.3">
      <c r="A11" s="16">
        <v>10</v>
      </c>
      <c r="B11" s="15" t="s">
        <v>98</v>
      </c>
      <c r="C11" s="15" t="s">
        <v>100</v>
      </c>
      <c r="D11" s="15">
        <v>8720.82</v>
      </c>
      <c r="E11" s="21">
        <v>43977</v>
      </c>
      <c r="F11" s="15" t="s">
        <v>133</v>
      </c>
      <c r="G11" s="15">
        <v>440</v>
      </c>
    </row>
    <row r="12" spans="1:7" ht="15.6" x14ac:dyDescent="0.3">
      <c r="A12" s="16">
        <v>11</v>
      </c>
      <c r="B12" s="15" t="s">
        <v>98</v>
      </c>
      <c r="C12" s="15" t="s">
        <v>100</v>
      </c>
      <c r="D12" s="15">
        <v>8720.82</v>
      </c>
      <c r="E12" s="21">
        <v>43977</v>
      </c>
      <c r="F12" s="15" t="s">
        <v>132</v>
      </c>
      <c r="G12" s="15">
        <v>623.45000000000005</v>
      </c>
    </row>
    <row r="13" spans="1:7" ht="15.6" x14ac:dyDescent="0.3">
      <c r="A13" s="16">
        <v>12</v>
      </c>
      <c r="B13" s="15" t="s">
        <v>98</v>
      </c>
      <c r="C13" s="15" t="s">
        <v>100</v>
      </c>
      <c r="D13" s="15">
        <v>17253.900000000001</v>
      </c>
      <c r="E13" s="21">
        <v>44068</v>
      </c>
      <c r="F13" s="15" t="s">
        <v>132</v>
      </c>
      <c r="G13" s="15">
        <v>656</v>
      </c>
    </row>
    <row r="14" spans="1:7" ht="15.6" x14ac:dyDescent="0.3">
      <c r="A14" s="16">
        <v>13</v>
      </c>
      <c r="B14" s="15" t="s">
        <v>98</v>
      </c>
      <c r="C14" s="15" t="s">
        <v>100</v>
      </c>
      <c r="D14" s="15">
        <v>17253.900000000001</v>
      </c>
      <c r="E14" s="21">
        <v>44068</v>
      </c>
      <c r="F14" s="15" t="s">
        <v>21</v>
      </c>
      <c r="G14" s="15">
        <v>308.94</v>
      </c>
    </row>
    <row r="15" spans="1:7" ht="15.6" x14ac:dyDescent="0.3">
      <c r="A15" s="16">
        <v>14</v>
      </c>
      <c r="B15" s="15" t="s">
        <v>98</v>
      </c>
      <c r="C15" s="15" t="s">
        <v>100</v>
      </c>
      <c r="D15" s="15">
        <v>7447.5</v>
      </c>
      <c r="E15" s="21">
        <v>44159</v>
      </c>
      <c r="F15" s="15" t="s">
        <v>133</v>
      </c>
      <c r="G15" s="15">
        <v>976</v>
      </c>
    </row>
    <row r="16" spans="1:7" ht="15.6" x14ac:dyDescent="0.3">
      <c r="A16" s="16">
        <v>15</v>
      </c>
      <c r="B16" s="15" t="s">
        <v>98</v>
      </c>
      <c r="C16" s="15" t="s">
        <v>100</v>
      </c>
      <c r="D16" s="15">
        <v>7447.5</v>
      </c>
      <c r="E16" s="21">
        <v>44159</v>
      </c>
      <c r="F16" s="15" t="s">
        <v>132</v>
      </c>
      <c r="G16" s="15">
        <v>509</v>
      </c>
    </row>
    <row r="17" spans="1:7" ht="15.6" x14ac:dyDescent="0.3">
      <c r="A17" s="16">
        <v>16</v>
      </c>
      <c r="B17" s="15" t="s">
        <v>72</v>
      </c>
      <c r="C17" s="15" t="s">
        <v>49</v>
      </c>
      <c r="D17" s="15">
        <v>76.36</v>
      </c>
      <c r="E17" s="21">
        <v>43871</v>
      </c>
      <c r="F17" s="15" t="s">
        <v>133</v>
      </c>
      <c r="G17" s="15">
        <v>464.5</v>
      </c>
    </row>
    <row r="18" spans="1:7" ht="15.6" x14ac:dyDescent="0.3">
      <c r="A18" s="16">
        <v>17</v>
      </c>
      <c r="B18" s="15" t="s">
        <v>130</v>
      </c>
      <c r="C18" s="15" t="s">
        <v>49</v>
      </c>
      <c r="D18" s="15">
        <v>152.71</v>
      </c>
      <c r="E18" s="21">
        <v>43871</v>
      </c>
      <c r="F18" s="15" t="s">
        <v>133</v>
      </c>
      <c r="G18" s="15">
        <v>421.5</v>
      </c>
    </row>
    <row r="19" spans="1:7" ht="15.6" x14ac:dyDescent="0.3">
      <c r="A19" s="16">
        <v>18</v>
      </c>
      <c r="B19" s="15" t="s">
        <v>79</v>
      </c>
      <c r="C19" s="15" t="s">
        <v>49</v>
      </c>
      <c r="D19" s="15">
        <v>91.22</v>
      </c>
      <c r="E19" s="21">
        <v>43871</v>
      </c>
      <c r="F19" s="15" t="s">
        <v>133</v>
      </c>
      <c r="G19" s="15">
        <v>421.5</v>
      </c>
    </row>
    <row r="20" spans="1:7" ht="15.6" x14ac:dyDescent="0.3">
      <c r="A20" s="16">
        <v>19</v>
      </c>
      <c r="B20" s="15" t="s">
        <v>110</v>
      </c>
      <c r="C20" s="15" t="s">
        <v>95</v>
      </c>
      <c r="D20" s="15">
        <v>580.5</v>
      </c>
      <c r="E20" s="21">
        <v>44068</v>
      </c>
      <c r="F20" s="15" t="s">
        <v>21</v>
      </c>
      <c r="G20" s="15">
        <v>535.91</v>
      </c>
    </row>
    <row r="21" spans="1:7" ht="15.6" x14ac:dyDescent="0.3">
      <c r="A21" s="16">
        <v>20</v>
      </c>
      <c r="B21" s="15" t="s">
        <v>110</v>
      </c>
      <c r="C21" s="15" t="s">
        <v>95</v>
      </c>
      <c r="D21" s="15">
        <v>667.44</v>
      </c>
      <c r="E21" s="21">
        <v>44159</v>
      </c>
      <c r="F21" s="15" t="s">
        <v>21</v>
      </c>
      <c r="G21" s="15">
        <v>358.93</v>
      </c>
    </row>
    <row r="22" spans="1:7" ht="15.6" x14ac:dyDescent="0.3">
      <c r="A22" s="16">
        <v>21</v>
      </c>
      <c r="B22" s="15" t="s">
        <v>75</v>
      </c>
      <c r="C22" s="15" t="s">
        <v>49</v>
      </c>
      <c r="D22" s="15">
        <v>763.64</v>
      </c>
      <c r="E22" s="21">
        <v>43871</v>
      </c>
      <c r="F22" s="15" t="s">
        <v>133</v>
      </c>
      <c r="G22" s="15">
        <v>347</v>
      </c>
    </row>
    <row r="23" spans="1:7" ht="15.6" x14ac:dyDescent="0.3">
      <c r="A23" s="16">
        <v>22</v>
      </c>
      <c r="B23" s="15" t="s">
        <v>112</v>
      </c>
      <c r="C23" s="15" t="s">
        <v>113</v>
      </c>
      <c r="D23" s="15">
        <v>565.42999999999995</v>
      </c>
      <c r="E23" s="21">
        <v>43976</v>
      </c>
      <c r="F23" s="15" t="s">
        <v>134</v>
      </c>
      <c r="G23" s="15">
        <v>31</v>
      </c>
    </row>
    <row r="24" spans="1:7" ht="15.6" x14ac:dyDescent="0.3">
      <c r="A24" s="16">
        <v>23</v>
      </c>
      <c r="B24" s="15" t="s">
        <v>112</v>
      </c>
      <c r="C24" s="15" t="s">
        <v>113</v>
      </c>
      <c r="D24" s="15">
        <v>1288.98</v>
      </c>
      <c r="E24" s="21">
        <v>44068</v>
      </c>
      <c r="F24" s="15" t="s">
        <v>134</v>
      </c>
      <c r="G24" s="15">
        <v>29</v>
      </c>
    </row>
    <row r="25" spans="1:7" ht="15.6" x14ac:dyDescent="0.3">
      <c r="A25" s="16">
        <v>24</v>
      </c>
      <c r="B25" s="15" t="s">
        <v>131</v>
      </c>
      <c r="C25" s="15" t="s">
        <v>49</v>
      </c>
      <c r="D25" s="15">
        <v>219.91</v>
      </c>
      <c r="E25" s="21">
        <v>43871</v>
      </c>
      <c r="F25" s="15" t="s">
        <v>133</v>
      </c>
      <c r="G25" s="15">
        <v>421.5</v>
      </c>
    </row>
    <row r="26" spans="1:7" ht="15.6" x14ac:dyDescent="0.3">
      <c r="A26" s="16">
        <v>25</v>
      </c>
      <c r="B26" s="15" t="s">
        <v>81</v>
      </c>
      <c r="C26" s="15" t="s">
        <v>49</v>
      </c>
      <c r="D26" s="15">
        <v>169.51</v>
      </c>
      <c r="E26" s="21">
        <v>43871</v>
      </c>
      <c r="F26" s="15" t="s">
        <v>133</v>
      </c>
      <c r="G26" s="15">
        <v>421.5</v>
      </c>
    </row>
    <row r="27" spans="1:7" ht="15.6" x14ac:dyDescent="0.3">
      <c r="A27" s="16">
        <v>26</v>
      </c>
      <c r="B27" s="15" t="s">
        <v>73</v>
      </c>
      <c r="C27" s="15" t="s">
        <v>49</v>
      </c>
      <c r="D27" s="15">
        <v>0</v>
      </c>
      <c r="E27" s="21">
        <v>43871</v>
      </c>
      <c r="F27" s="15" t="s">
        <v>133</v>
      </c>
      <c r="G27" s="15">
        <v>347</v>
      </c>
    </row>
    <row r="28" spans="1:7" ht="15.6" x14ac:dyDescent="0.3">
      <c r="A28" s="16">
        <v>27</v>
      </c>
      <c r="B28" s="15" t="s">
        <v>69</v>
      </c>
      <c r="C28" s="15" t="s">
        <v>49</v>
      </c>
      <c r="D28" s="15">
        <v>0</v>
      </c>
      <c r="E28" s="21">
        <v>43871</v>
      </c>
      <c r="F28" s="15" t="s">
        <v>133</v>
      </c>
      <c r="G28" s="15">
        <v>464.5</v>
      </c>
    </row>
    <row r="29" spans="1:7" ht="15.6" x14ac:dyDescent="0.3">
      <c r="A29" s="16">
        <v>28</v>
      </c>
      <c r="B29" s="15" t="s">
        <v>77</v>
      </c>
      <c r="C29" s="15" t="s">
        <v>49</v>
      </c>
      <c r="D29" s="15">
        <v>0</v>
      </c>
      <c r="E29" s="21">
        <v>43871</v>
      </c>
      <c r="F29" s="15" t="s">
        <v>133</v>
      </c>
      <c r="G29" s="15">
        <v>421.5</v>
      </c>
    </row>
    <row r="30" spans="1:7" ht="15.6" x14ac:dyDescent="0.3">
      <c r="A30" s="16">
        <v>29</v>
      </c>
      <c r="B30" s="15" t="s">
        <v>83</v>
      </c>
      <c r="C30" s="15" t="s">
        <v>49</v>
      </c>
      <c r="D30" s="15">
        <v>50.4</v>
      </c>
      <c r="E30" s="21">
        <v>43871</v>
      </c>
      <c r="F30" s="15" t="s">
        <v>133</v>
      </c>
      <c r="G30" s="15">
        <v>421.5</v>
      </c>
    </row>
    <row r="31" spans="1:7" ht="15.6" x14ac:dyDescent="0.3">
      <c r="A31" s="16">
        <v>30</v>
      </c>
      <c r="B31" s="15" t="s">
        <v>85</v>
      </c>
      <c r="C31" s="15" t="s">
        <v>49</v>
      </c>
      <c r="D31" s="15">
        <v>456.62</v>
      </c>
      <c r="E31" s="21">
        <v>43871</v>
      </c>
      <c r="F31" s="15" t="s">
        <v>133</v>
      </c>
      <c r="G31" s="15">
        <v>421.5</v>
      </c>
    </row>
    <row r="32" spans="1:7" ht="15.6" x14ac:dyDescent="0.3">
      <c r="A32" s="16">
        <v>31</v>
      </c>
      <c r="B32" s="15" t="s">
        <v>76</v>
      </c>
      <c r="C32" s="15" t="s">
        <v>49</v>
      </c>
      <c r="D32" s="15">
        <v>152.71</v>
      </c>
      <c r="E32" s="21">
        <v>43871</v>
      </c>
      <c r="F32" s="15" t="s">
        <v>133</v>
      </c>
      <c r="G32" s="15">
        <v>347</v>
      </c>
    </row>
    <row r="33" spans="1:7" ht="15.6" x14ac:dyDescent="0.3">
      <c r="A33" s="16">
        <v>32</v>
      </c>
      <c r="B33" s="15" t="s">
        <v>86</v>
      </c>
      <c r="C33" s="15" t="s">
        <v>49</v>
      </c>
      <c r="D33" s="15">
        <v>568.17999999999995</v>
      </c>
      <c r="E33" s="21">
        <v>43871</v>
      </c>
      <c r="F33" s="15" t="s">
        <v>133</v>
      </c>
      <c r="G33" s="15">
        <v>421.5</v>
      </c>
    </row>
    <row r="34" spans="1:7" x14ac:dyDescent="0.25">
      <c r="A34" s="6"/>
    </row>
    <row r="35" spans="1:7" x14ac:dyDescent="0.25">
      <c r="A35" s="6"/>
    </row>
    <row r="36" spans="1:7" x14ac:dyDescent="0.25">
      <c r="A36" s="6"/>
    </row>
    <row r="37" spans="1:7" x14ac:dyDescent="0.25">
      <c r="A37" s="6"/>
    </row>
    <row r="38" spans="1:7" x14ac:dyDescent="0.25">
      <c r="A38" s="6"/>
    </row>
    <row r="39" spans="1:7" x14ac:dyDescent="0.25">
      <c r="A39" s="6"/>
    </row>
    <row r="40" spans="1:7" x14ac:dyDescent="0.25">
      <c r="A40" s="6"/>
    </row>
    <row r="41" spans="1:7" x14ac:dyDescent="0.25">
      <c r="A41" s="6"/>
    </row>
    <row r="42" spans="1:7" x14ac:dyDescent="0.25">
      <c r="A42" s="6"/>
    </row>
    <row r="43" spans="1:7" x14ac:dyDescent="0.25">
      <c r="A43" s="6"/>
    </row>
    <row r="44" spans="1:7" x14ac:dyDescent="0.25">
      <c r="A44" s="6"/>
    </row>
    <row r="45" spans="1:7" x14ac:dyDescent="0.25">
      <c r="A45" s="6"/>
    </row>
  </sheetData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4D3A55E-DD14-4979-9363-EEEB7C98DD91}">
  <ds:schemaRefs>
    <ds:schemaRef ds:uri="http://schemas.microsoft.com/office/2006/metadata/properties"/>
    <ds:schemaRef ds:uri="7c9e7d92-4d2e-4d6f-8ea5-12e4091e13b4"/>
  </ds:schemaRefs>
</ds:datastoreItem>
</file>

<file path=customXml/itemProps3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Shai Yosef</cp:lastModifiedBy>
  <dcterms:created xsi:type="dcterms:W3CDTF">2014-07-02T11:46:06Z</dcterms:created>
  <dcterms:modified xsi:type="dcterms:W3CDTF">2021-08-16T07:55:50Z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